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anproda\G\DONNEES\STAT\XLS\DATABASE\Database_Versions\Figures 2021 - Meth changes\Publish\"/>
    </mc:Choice>
  </mc:AlternateContent>
  <xr:revisionPtr revIDLastSave="0" documentId="13_ncr:1_{09EA9607-FD1A-4CA4-83C0-184532BCFF18}" xr6:coauthVersionLast="47" xr6:coauthVersionMax="47" xr10:uidLastSave="{00000000-0000-0000-0000-000000000000}"/>
  <bookViews>
    <workbookView xWindow="33730" yWindow="-110" windowWidth="29020" windowHeight="15820" tabRatio="780" activeTab="2" xr2:uid="{00000000-000D-0000-FFFF-FFFF00000000}"/>
  </bookViews>
  <sheets>
    <sheet name="Fx &amp; Macro" sheetId="1" r:id="rId1"/>
    <sheet name="Table of content" sheetId="12" r:id="rId2"/>
    <sheet name="Summary" sheetId="9" r:id="rId3"/>
    <sheet name="Investment portfolio" sheetId="2" r:id="rId4"/>
    <sheet name="Investments breakdown" sheetId="4" r:id="rId5"/>
    <sheet name="Assets" sheetId="10" r:id="rId6"/>
    <sheet name="Investment to GDP" sheetId="7" r:id="rId7"/>
  </sheets>
  <externalReferences>
    <externalReference r:id="rId8"/>
    <externalReference r:id="rId9"/>
    <externalReference r:id="rId10"/>
  </externalReferences>
  <definedNames>
    <definedName name="_AMO_RefreshMultipleList">"'&lt;Items /&gt;'"</definedName>
    <definedName name="_AMO_UniqueIdentifier" hidden="1">"'b9226312-8872-4683-bf06-7f3fd9fb1485'"</definedName>
    <definedName name="_AMO_XmlVersion" hidden="1">"'1'"</definedName>
    <definedName name="CHANGE_COL">#REF!</definedName>
    <definedName name="CHANGE_LG">#REF!</definedName>
    <definedName name="CHANGE_MAT">#REF!</definedName>
    <definedName name="Coherence">[1]HiddenSettings!$B$4</definedName>
    <definedName name="CoherenceInterval">[2]HiddenSettings!$B$4</definedName>
    <definedName name="Current_Exchange_Rate">'[3]Total Benefits&amp;Claims'!$E$2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tc={D8B0934D-1B4B-4027-8DB0-5196AAEFE636}</author>
    <author>tc={033A46EB-4EB3-4E5D-AABB-A722153591BE}</author>
  </authors>
  <commentList>
    <comment ref="S98" authorId="0" shapeId="0" xr:uid="{D8B0934D-1B4B-4027-8DB0-5196AAEFE636}">
      <text>
        <t>[Threaded comment]
Your version of Excel allows you to read this threaded comment; however, any edits to it will get removed if the file is opened in a newer version of Excel. Learn more: https://go.microsoft.com/fwlink/?linkid=870924
Comment:
    See national currency table - figures from eiopa are far from our mebers' reports</t>
      </text>
    </comment>
    <comment ref="S104" authorId="1" shapeId="0" xr:uid="{033A46EB-4EB3-4E5D-AABB-A722153591BE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
Reply:
    As sometimes happens with members, they include a full stop as a separator for thousands, which "divides" the figure by 1000. I fixed it in this file,</t>
      </text>
    </comment>
  </commentList>
</comments>
</file>

<file path=xl/sharedStrings.xml><?xml version="1.0" encoding="utf-8"?>
<sst xmlns="http://schemas.openxmlformats.org/spreadsheetml/2006/main" count="2114" uniqueCount="305">
  <si>
    <t>Exchange rates</t>
  </si>
  <si>
    <t>Info on the entry to the euro area</t>
  </si>
  <si>
    <t xml:space="preserve">Historical data for euro area countries' pre-euro exchange rates: </t>
  </si>
  <si>
    <t>ert_h_eur_a</t>
  </si>
  <si>
    <t>Euro/ECU exchange rates - annual data [ert_bil_eur_a]</t>
  </si>
  <si>
    <t>Source</t>
  </si>
  <si>
    <t>Value at the end of the period</t>
  </si>
  <si>
    <t xml:space="preserve">Current 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</si>
  <si>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</si>
  <si>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</si>
  <si>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</si>
  <si>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</si>
  <si>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</si>
  <si>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</si>
  <si>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</si>
  <si>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</si>
  <si>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</si>
  <si>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</si>
  <si>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</si>
  <si>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</si>
  <si>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</si>
  <si>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</si>
  <si>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</si>
  <si>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</si>
  <si>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</si>
  <si>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</si>
  <si>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</si>
  <si>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</si>
  <si>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</si>
  <si>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</si>
  <si>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</si>
  <si>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</si>
  <si>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HR</t>
  </si>
  <si>
    <t>HU</t>
  </si>
  <si>
    <t>IE</t>
  </si>
  <si>
    <t>IS</t>
  </si>
  <si>
    <t>IT</t>
  </si>
  <si>
    <t>LI</t>
  </si>
  <si>
    <t>LU</t>
  </si>
  <si>
    <t>LV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</si>
  <si>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</si>
  <si>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</si>
  <si>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</si>
  <si>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</si>
  <si>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</si>
  <si>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</si>
  <si>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</si>
  <si>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</si>
  <si>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</si>
  <si>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TR</t>
  </si>
  <si>
    <t>UK</t>
  </si>
  <si>
    <t>Constant</t>
  </si>
  <si>
    <t>Country</t>
  </si>
  <si>
    <t>2015</t>
  </si>
  <si>
    <t>2016</t>
  </si>
  <si>
    <t>Insurance Europe</t>
  </si>
  <si>
    <t>GDP</t>
  </si>
  <si>
    <t>Source of data</t>
  </si>
  <si>
    <t>Eurostat</t>
  </si>
  <si>
    <t>NA_ITEM</t>
  </si>
  <si>
    <t>Purchasing power parities (EU28=1)</t>
  </si>
  <si>
    <t>AGGREG</t>
  </si>
  <si>
    <t>Gross Domestic Product</t>
  </si>
  <si>
    <t>divide value by this index</t>
  </si>
  <si>
    <t>GEO/TIME</t>
  </si>
  <si>
    <t>European Union (current composition)</t>
  </si>
  <si>
    <t>Table 1</t>
  </si>
  <si>
    <t>Market Share</t>
  </si>
  <si>
    <t>Ins. Europe</t>
  </si>
  <si>
    <t>Sample</t>
  </si>
  <si>
    <t>% Change</t>
  </si>
  <si>
    <t>Countries in sample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</si>
  <si>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</si>
  <si>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</si>
  <si>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</si>
  <si>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</si>
  <si>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</si>
  <si>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</si>
  <si>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</si>
  <si>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</si>
  <si>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Other investments</t>
  </si>
  <si>
    <t>Loans and mortgages</t>
  </si>
  <si>
    <t>Loans and mortgages to individuals</t>
  </si>
  <si>
    <t>Loans on policies</t>
  </si>
  <si>
    <t>Table 10</t>
  </si>
  <si>
    <t>Table 11</t>
  </si>
  <si>
    <t>Property (other than for own use)</t>
  </si>
  <si>
    <t>Holdings in related undertakings, including participations</t>
  </si>
  <si>
    <t>Equities</t>
  </si>
  <si>
    <t>Equities: listed</t>
  </si>
  <si>
    <t>Equities: unlisted</t>
  </si>
  <si>
    <t>Bonds</t>
  </si>
  <si>
    <t>Government bonds</t>
  </si>
  <si>
    <t>Structured notes</t>
  </si>
  <si>
    <t>Collaterised securities</t>
  </si>
  <si>
    <t>Collective investment undertakings</t>
  </si>
  <si>
    <t>Table 12</t>
  </si>
  <si>
    <t>Derivatives</t>
  </si>
  <si>
    <t>Table 13</t>
  </si>
  <si>
    <t>Deposits other than cash equivalents</t>
  </si>
  <si>
    <t>Table 14</t>
  </si>
  <si>
    <t>Table 15</t>
  </si>
  <si>
    <t>Table 16</t>
  </si>
  <si>
    <t>Other loans and mortgages</t>
  </si>
  <si>
    <t>Table 17</t>
  </si>
  <si>
    <t>Total balance sheet assets</t>
  </si>
  <si>
    <t>Investment to GDP ratio</t>
  </si>
  <si>
    <t>Top 4 markets</t>
  </si>
  <si>
    <t>€m, fixed fx</t>
  </si>
  <si>
    <t>https://eiopa.europa.eu/Pages/Financial-stability-and-crisis-prevention/Insurance-Statistics.aspx</t>
  </si>
  <si>
    <t>% of total</t>
  </si>
  <si>
    <t xml:space="preserve">Investments (other than assets held for index-linked and unit-linked funds) </t>
  </si>
  <si>
    <t>Source for chart</t>
  </si>
  <si>
    <t>Assets held for index-linked and unit-linked funds</t>
  </si>
  <si>
    <t xml:space="preserve">Total </t>
  </si>
  <si>
    <t>Euro stoxx 50 index</t>
  </si>
  <si>
    <t>Link</t>
  </si>
  <si>
    <t>Total IIP, % of GDP</t>
  </si>
  <si>
    <t>Investment portfolio</t>
  </si>
  <si>
    <t>Life insurers' investment portfolio</t>
  </si>
  <si>
    <t>p.p change</t>
  </si>
  <si>
    <t>Average</t>
  </si>
  <si>
    <t>(constant fx rates)</t>
  </si>
  <si>
    <t>Growth rates, %</t>
  </si>
  <si>
    <t>EuroStoxx 50, % growth rates</t>
  </si>
  <si>
    <t>Current exchange rates, €m</t>
  </si>
  <si>
    <t>Constant exchange rates</t>
  </si>
  <si>
    <t>Corporates bonds</t>
  </si>
  <si>
    <t>Total insurers' investment portfolio</t>
  </si>
  <si>
    <t>GWP growth rates</t>
  </si>
  <si>
    <t>Label</t>
  </si>
  <si>
    <t>IIP</t>
  </si>
  <si>
    <t>IIP to GDP IIP y-1</t>
  </si>
  <si>
    <t>IIP to GDP y</t>
  </si>
  <si>
    <t>• Source: Insurance Europe's member associations
• Please refer to "Sample" and "Countries in Sample" when using / analysing the European historical data series of any indicator in this database, and/or dynamics thereof</t>
  </si>
  <si>
    <t>(€bn, current fx rates)</t>
  </si>
  <si>
    <t>2017</t>
  </si>
  <si>
    <t>(€m)</t>
  </si>
  <si>
    <t>Gross written premiums</t>
  </si>
  <si>
    <t>Non-life insurers' investment portfolio</t>
  </si>
  <si>
    <t>* Reporting countries in the samples of the above tables are different. Please refer to the table of the indicator for details of the reporting countries.</t>
  </si>
  <si>
    <t xml:space="preserve">Sheet </t>
  </si>
  <si>
    <t>Chart/table</t>
  </si>
  <si>
    <t>Summary</t>
  </si>
  <si>
    <t>Gross written premiums vs DJ Euro Stoxx 50</t>
  </si>
  <si>
    <t>3.3 Loans and mortgages</t>
  </si>
  <si>
    <t>1. Property (other than for own use)</t>
  </si>
  <si>
    <t>2. Holdings in related undertakings, including participations</t>
  </si>
  <si>
    <t>3. Equities</t>
  </si>
  <si>
    <t>3.1 Equities: listed</t>
  </si>
  <si>
    <t>3.2 Equities: unlisted</t>
  </si>
  <si>
    <t>4. Bonds</t>
  </si>
  <si>
    <t>4.1 Government bonds</t>
  </si>
  <si>
    <t>4.2 Corporates bonds</t>
  </si>
  <si>
    <t>4.3 Structured notes</t>
  </si>
  <si>
    <t>4.4 Collaterised securities</t>
  </si>
  <si>
    <t>5. Collective investment undertakings</t>
  </si>
  <si>
    <t>6. Derivatives</t>
  </si>
  <si>
    <t>7. Deposits other than cash equivalents</t>
  </si>
  <si>
    <t>8. Other investments</t>
  </si>
  <si>
    <t>9. Loans and mortgages to individuals</t>
  </si>
  <si>
    <t>10. Other loans and mortgages</t>
  </si>
  <si>
    <t>11. Loans on policies</t>
  </si>
  <si>
    <t>Assets</t>
  </si>
  <si>
    <t>Investment to GDP</t>
  </si>
  <si>
    <t>AEIM</t>
  </si>
  <si>
    <t>Population (in thousands)</t>
  </si>
  <si>
    <t>2018</t>
  </si>
  <si>
    <r>
      <t xml:space="preserve">Purchasing power parities (PPPs), price level indices and real expenditures for ESA 2010 aggregates </t>
    </r>
    <r>
      <rPr>
        <b/>
        <sz val="10"/>
        <rFont val="Calibri Light"/>
        <family val="1"/>
        <scheme val="major"/>
      </rPr>
      <t>[prc_ppp_ind]</t>
    </r>
  </si>
  <si>
    <r>
      <t xml:space="preserve">Investments breakdown 
</t>
    </r>
    <r>
      <rPr>
        <sz val="10.5"/>
        <color rgb="FF000000"/>
        <rFont val="Calibri"/>
        <family val="2"/>
      </rPr>
      <t xml:space="preserve">Breakdown of </t>
    </r>
    <r>
      <rPr>
        <sz val="10.5"/>
        <color rgb="FFFF0000"/>
        <rFont val="Calibri"/>
        <family val="2"/>
      </rPr>
      <t>3.2 Investments</t>
    </r>
    <r>
      <rPr>
        <sz val="10.5"/>
        <color rgb="FF000000"/>
        <rFont val="Calibri"/>
        <family val="2"/>
      </rPr>
      <t xml:space="preserve">
from "Investment portfolio"</t>
    </r>
  </si>
  <si>
    <r>
      <t xml:space="preserve">Breakdown of </t>
    </r>
    <r>
      <rPr>
        <sz val="10"/>
        <color rgb="FFFF0000"/>
        <rFont val="Calibri"/>
        <family val="2"/>
      </rPr>
      <t>3.3 Loans and mortgages</t>
    </r>
    <r>
      <rPr>
        <sz val="10"/>
        <color rgb="FF000000"/>
        <rFont val="Calibri"/>
        <family val="2"/>
      </rPr>
      <t xml:space="preserve">
from "Investment portfolio"</t>
    </r>
  </si>
  <si>
    <t>Stable source of funding</t>
  </si>
  <si>
    <t>Source: EIOPA Solvency II Solo Annual Balance Sheet Report</t>
  </si>
  <si>
    <t>2019</t>
  </si>
  <si>
    <t>Growth</t>
  </si>
  <si>
    <t>Assets held for index-linked and unit-linked contracts</t>
  </si>
  <si>
    <t>Investments (other than unit-linked and index-linked funds)</t>
  </si>
  <si>
    <t>2020</t>
  </si>
  <si>
    <t>1. Life insurers' investment portfolio</t>
  </si>
  <si>
    <t>2. Non-life insurers' investment portfolio</t>
  </si>
  <si>
    <t>3. Investment portfolio</t>
  </si>
  <si>
    <t>3.1 Assets held for index-linked and unit-linked contracts</t>
  </si>
  <si>
    <t>3.2 Investments (other than unit-linked and index-linked funds)</t>
  </si>
  <si>
    <t>Euro Stoxx 50</t>
  </si>
  <si>
    <t>Insurers' investment portfolio - 2011-2020 (€bn)</t>
  </si>
  <si>
    <t xml:space="preserve">Breakdown of insurers' investment portfolio and asset allocation - 2019 (%) </t>
  </si>
  <si>
    <t>Insurers' investment portfolio as % of GDP - 2019-2020</t>
  </si>
  <si>
    <t>Insurers' investment portfolio as % of GDP by country - 2020</t>
  </si>
  <si>
    <t>'Investment portfolio'!$U$91:$AL$122</t>
  </si>
  <si>
    <t>'Investment portfolio'!$BO$91:$BP$122</t>
  </si>
  <si>
    <t>'Investment to GDP'!$Y$4:$AP$42</t>
  </si>
  <si>
    <t>'Investment to GDP'!$X$5:$Y$42</t>
  </si>
  <si>
    <t>LU (€249.7bn)</t>
  </si>
  <si>
    <t>SE (€539.9bn)</t>
  </si>
  <si>
    <t>FR (€2572.8bn)</t>
  </si>
  <si>
    <t>DK (€318.3bn)</t>
  </si>
  <si>
    <t>FI (€206.5bn)</t>
  </si>
  <si>
    <t>UK (€1876.9bn)</t>
  </si>
  <si>
    <t>BE (€328.6bn)</t>
  </si>
  <si>
    <t>LI (€4.2bn)</t>
  </si>
  <si>
    <t>CH (€419bn)</t>
  </si>
  <si>
    <t>DE (€2000bn)</t>
  </si>
  <si>
    <t>Average (€10622.1bn)</t>
  </si>
  <si>
    <t>NO (€169.7bn)</t>
  </si>
  <si>
    <t>MT (€6.4bn)</t>
  </si>
  <si>
    <t>NL (€379.1bn)</t>
  </si>
  <si>
    <t>AT (€107.5bn)</t>
  </si>
  <si>
    <t>ES (€313.9bn)</t>
  </si>
  <si>
    <t>PT (€54.8bn)</t>
  </si>
  <si>
    <t>IE (€70.2bn)</t>
  </si>
  <si>
    <t>SI (€7.5bn)</t>
  </si>
  <si>
    <t>CY (€3.2bn)</t>
  </si>
  <si>
    <t>GR (€17.8bn)</t>
  </si>
  <si>
    <t>CZ (€16.7bn)</t>
  </si>
  <si>
    <t>PL (€40.2bn)</t>
  </si>
  <si>
    <t>SK (€6.2bn)</t>
  </si>
  <si>
    <t>HU (€8.7bn)</t>
  </si>
  <si>
    <t>EE (€1.6bn)</t>
  </si>
  <si>
    <t>IS (€1bn)</t>
  </si>
  <si>
    <t>LV (€1.4bn)</t>
  </si>
  <si>
    <t>BG (€2bn)</t>
  </si>
  <si>
    <t>HR (€0.7bn)</t>
  </si>
  <si>
    <t>TR (€5.7bn)</t>
  </si>
  <si>
    <t>RO (€0.6bn)</t>
  </si>
  <si>
    <t>%2020/2019</t>
  </si>
  <si>
    <t>%2020/2011</t>
  </si>
  <si>
    <t>-</t>
  </si>
  <si>
    <t>$U$5</t>
  </si>
  <si>
    <t/>
  </si>
  <si>
    <t>AT, BG, CH, CZ, EE, FI, IT, LU, NO, PL, PT, TR, UK</t>
  </si>
  <si>
    <t>$U$48</t>
  </si>
  <si>
    <t>AT, BG, CH, CZ, EE, FI, IT, LU, PL, PT, TR, UK</t>
  </si>
  <si>
    <t>$U$91</t>
  </si>
  <si>
    <t>AT, BE, BG, CH, CY, CZ, DE, DK, EE, ES, FI, FR, GR, HR, HU, IE, IT, LU, LV, MT, NL, NO, PL, PT, RO, SE, SI, SK, TR, UK</t>
  </si>
  <si>
    <t>FI, PT</t>
  </si>
  <si>
    <t>$U$134</t>
  </si>
  <si>
    <t>$U$177</t>
  </si>
  <si>
    <t>$U$220</t>
  </si>
  <si>
    <t>$U$263</t>
  </si>
  <si>
    <t>$U$306</t>
  </si>
  <si>
    <t>$U$349</t>
  </si>
  <si>
    <t>$U$392</t>
  </si>
  <si>
    <t>BE, ES, FR</t>
  </si>
  <si>
    <t>$U$435</t>
  </si>
  <si>
    <t>$U$478</t>
  </si>
  <si>
    <t>$U$521</t>
  </si>
  <si>
    <t>$U$564</t>
  </si>
  <si>
    <t>$U$643</t>
  </si>
  <si>
    <t>$U$686</t>
  </si>
  <si>
    <t>$U$729</t>
  </si>
  <si>
    <t>CH, IT, PT</t>
  </si>
  <si>
    <t>2020-2019</t>
  </si>
  <si>
    <t>2020-2011</t>
  </si>
  <si>
    <t>1.7 p.p</t>
  </si>
  <si>
    <t>2 p.p</t>
  </si>
  <si>
    <t>4.6 p.p</t>
  </si>
  <si>
    <t>10.6 p.p</t>
  </si>
  <si>
    <t>0.4 p.p</t>
  </si>
  <si>
    <t>0.6 p.p</t>
  </si>
  <si>
    <t>-6 p.p</t>
  </si>
  <si>
    <t>-13.9 p.p</t>
  </si>
  <si>
    <t>1.8 p.p</t>
  </si>
  <si>
    <t>5.8 p.p</t>
  </si>
  <si>
    <t>0.3 p.p</t>
  </si>
  <si>
    <t>0.2 p.p</t>
  </si>
  <si>
    <t>-1.6 p.p</t>
  </si>
  <si>
    <t>1 p.p</t>
  </si>
  <si>
    <t>5.6 p.p</t>
  </si>
  <si>
    <t>6 p.p</t>
  </si>
  <si>
    <t>-0.7 p.p</t>
  </si>
  <si>
    <t>1.1 p.p</t>
  </si>
  <si>
    <t>3.3 p.p</t>
  </si>
  <si>
    <t>6.6 p.p</t>
  </si>
  <si>
    <t>20.4 p.p</t>
  </si>
  <si>
    <t>6.5 p.p</t>
  </si>
  <si>
    <t>31.9 p.p</t>
  </si>
  <si>
    <t>-5.9 p.p</t>
  </si>
  <si>
    <t>-7.8 p.p</t>
  </si>
  <si>
    <t>0.8 p.p</t>
  </si>
  <si>
    <t>0.5 p.p</t>
  </si>
  <si>
    <t>1.2 p.p</t>
  </si>
  <si>
    <t>-27.4 p.p</t>
  </si>
  <si>
    <t>1.3 p.p</t>
  </si>
  <si>
    <t>6.4 p.p</t>
  </si>
  <si>
    <t>23.2 p.p</t>
  </si>
  <si>
    <t>-4.8 p.p</t>
  </si>
  <si>
    <t>12.7 p.p</t>
  </si>
  <si>
    <t>156.3 p.p</t>
  </si>
  <si>
    <t>2.9 p.p</t>
  </si>
  <si>
    <t>-7.1 p.p</t>
  </si>
  <si>
    <t>-2.3 p.p</t>
  </si>
  <si>
    <t>0.9 p.p</t>
  </si>
  <si>
    <t>-10.9 p.p</t>
  </si>
  <si>
    <t>9.4 p.p</t>
  </si>
  <si>
    <t>24.8 p.p</t>
  </si>
  <si>
    <t>0 p.p</t>
  </si>
  <si>
    <t>-2.2 p.p</t>
  </si>
  <si>
    <t>-0.6 p.p</t>
  </si>
  <si>
    <t>46.3 p.p</t>
  </si>
  <si>
    <t>2.7 p.p</t>
  </si>
  <si>
    <t>4.7 p.p</t>
  </si>
  <si>
    <t>-0.8 p.p</t>
  </si>
  <si>
    <t>-5.1 p.p</t>
  </si>
  <si>
    <t>3.2 p.p</t>
  </si>
  <si>
    <t>9.6 p.p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</si>
</sst>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dd\.mm\.yy"/>
    <numFmt numFmtId="167" formatCode="#,##0.00000"/>
    <numFmt numFmtId="168" formatCode="#,##0.000000"/>
    <numFmt numFmtId="169" formatCode="#,##0.0000"/>
    <numFmt numFmtId="170" formatCode="#,##0.000"/>
    <numFmt numFmtId="171" formatCode="0.0%"/>
    <numFmt numFmtId="172" formatCode="_-* #,##0_-;\-* #,##0_-;_-* &quot;-&quot;??_-;_-@_-"/>
    <numFmt numFmtId="173" formatCode="###\ ###\ ###"/>
    <numFmt numFmtId="174" formatCode="_-* #,##0.0_-;\-* #,##0.0_-;_-* &quot;-&quot;??_-;_-@_-"/>
    <numFmt numFmtId="175" formatCode=";;;"/>
  </numFmts>
  <fonts count="51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6" tint="-0.249977111117893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Bookman Old Style"/>
      <family val="1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sz val="10"/>
      <color theme="1"/>
      <name val="Trebuchet MS"/>
      <family val="2"/>
    </font>
    <font>
      <sz val="10"/>
      <color theme="0" tint="-0.499984740745262"/>
      <name val="Calibri"/>
      <family val="2"/>
      <scheme val="minor"/>
    </font>
    <font>
      <sz val="10"/>
      <name val="Calibri Light"/>
      <family val="2"/>
      <scheme val="major"/>
    </font>
    <font>
      <sz val="11"/>
      <name val="Calibri Light"/>
      <family val="2"/>
      <scheme val="major"/>
    </font>
    <font>
      <b/>
      <sz val="10"/>
      <name val="Calibri Light"/>
      <family val="2"/>
      <scheme val="major"/>
    </font>
    <font>
      <i/>
      <sz val="11"/>
      <name val="Calibri Light"/>
      <family val="1"/>
      <scheme val="maj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1"/>
      <name val="Calibri"/>
      <family val="2"/>
      <scheme val="minor"/>
    </font>
    <font>
      <b/>
      <sz val="10"/>
      <color theme="1"/>
      <name val="Verdana"/>
      <family val="2"/>
    </font>
    <font>
      <b/>
      <sz val="8"/>
      <color theme="1" tint="0.34998626667073579"/>
      <name val="Verdana"/>
      <family val="2"/>
    </font>
    <font>
      <b/>
      <sz val="8"/>
      <color theme="1"/>
      <name val="Verdana"/>
      <family val="2"/>
    </font>
    <font>
      <sz val="8"/>
      <color theme="1" tint="0.34998626667073579"/>
      <name val="Verdana"/>
      <family val="2"/>
    </font>
    <font>
      <i/>
      <sz val="8"/>
      <color theme="1"/>
      <name val="Verdana"/>
      <family val="2"/>
    </font>
    <font>
      <sz val="8"/>
      <color theme="0" tint="-0.249977111117893"/>
      <name val="Verdana"/>
      <family val="2"/>
    </font>
    <font>
      <b/>
      <sz val="8"/>
      <color rgb="FFFFC000"/>
      <name val="Verdana"/>
      <family val="2"/>
    </font>
    <font>
      <sz val="8"/>
      <name val="Verdana"/>
      <family val="2"/>
    </font>
    <font>
      <b/>
      <sz val="12"/>
      <color rgb="FF595959"/>
      <name val="Frutiger LT Pro 45 Light"/>
      <family val="2"/>
    </font>
    <font>
      <i/>
      <sz val="8"/>
      <color rgb="FFFF0000"/>
      <name val="Verdana"/>
      <family val="2"/>
    </font>
    <font>
      <sz val="10"/>
      <color rgb="FF595959"/>
      <name val="Frutiger LT Pro 45 Light"/>
      <family val="2"/>
    </font>
    <font>
      <b/>
      <sz val="9"/>
      <color rgb="FF44546A"/>
      <name val="Verdana"/>
      <family val="2"/>
    </font>
    <font>
      <b/>
      <sz val="9"/>
      <color theme="1"/>
      <name val="Verdana"/>
      <family val="2"/>
    </font>
    <font>
      <sz val="9"/>
      <color rgb="FFE04F2E"/>
      <name val="Calibri"/>
      <family val="2"/>
    </font>
    <font>
      <sz val="11"/>
      <color theme="0" tint="-0.499984740745262"/>
      <name val="Calibri"/>
      <family val="2"/>
      <scheme val="minor"/>
    </font>
    <font>
      <sz val="10.5"/>
      <color rgb="FF000000"/>
      <name val="Calibri"/>
      <family val="2"/>
    </font>
    <font>
      <sz val="11"/>
      <color rgb="FFFF0000"/>
      <name val="Calibri"/>
      <family val="2"/>
    </font>
    <font>
      <b/>
      <sz val="13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Calibri Light"/>
      <family val="1"/>
      <scheme val="major"/>
    </font>
    <font>
      <sz val="8.5"/>
      <color rgb="FF000000"/>
      <name val="Verdana"/>
      <family val="2"/>
    </font>
    <font>
      <sz val="10.5"/>
      <color rgb="FFFF0000"/>
      <name val="Calibri"/>
      <family val="2"/>
    </font>
    <font>
      <sz val="10"/>
      <color rgb="FFFF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CECB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theme="0" tint="-0.499984740745262"/>
        <bgColor indexed="65"/>
      </patternFill>
    </fill>
  </fills>
  <borders count="2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6337778862885"/>
      </left>
      <right style="thin">
        <color theme="4" tint="0.59996337778862885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/>
      <top/>
      <bottom style="double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5">
    <xf numFmtId="0" fontId="0" fillId="0" borderId="0"/>
    <xf numFmtId="9" fontId="3" fillId="0" borderId="0" applyFont="0" applyFill="0" applyBorder="0" applyAlignment="0" applyProtection="0"/>
    <xf numFmtId="0" fontId="4" fillId="0" borderId="1" applyNumberFormat="0" applyFill="0" applyAlignment="0" applyProtection="0"/>
    <xf numFmtId="0" fontId="5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2" fillId="0" borderId="0"/>
    <xf numFmtId="175" fontId="45" fillId="9" borderId="28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89">
    <xf numFmtId="0" fontId="0" fillId="0" borderId="0" xfId="0"/>
    <xf numFmtId="0" fontId="6" fillId="0" borderId="0" xfId="3" applyFont="1"/>
    <xf numFmtId="0" fontId="7" fillId="0" borderId="0" xfId="3" applyFont="1"/>
    <xf numFmtId="0" fontId="9" fillId="0" borderId="0" xfId="4" applyFont="1" applyAlignment="1" applyProtection="1"/>
    <xf numFmtId="0" fontId="7" fillId="0" borderId="2" xfId="3" applyFont="1" applyBorder="1"/>
    <xf numFmtId="0" fontId="7" fillId="0" borderId="3" xfId="3" applyFont="1" applyBorder="1"/>
    <xf numFmtId="0" fontId="7" fillId="0" borderId="4" xfId="3" applyFont="1" applyBorder="1"/>
    <xf numFmtId="0" fontId="5" fillId="0" borderId="0" xfId="3" applyFont="1"/>
    <xf numFmtId="0" fontId="10" fillId="0" borderId="0" xfId="3" applyNumberFormat="1" applyFont="1" applyFill="1" applyBorder="1" applyAlignment="1"/>
    <xf numFmtId="0" fontId="11" fillId="0" borderId="0" xfId="3" applyNumberFormat="1" applyFont="1" applyFill="1" applyBorder="1" applyAlignment="1"/>
    <xf numFmtId="0" fontId="12" fillId="0" borderId="0" xfId="3" applyFont="1" applyFill="1"/>
    <xf numFmtId="0" fontId="7" fillId="0" borderId="0" xfId="3" applyNumberFormat="1" applyFont="1" applyFill="1" applyBorder="1" applyAlignment="1"/>
    <xf numFmtId="0" fontId="12" fillId="2" borderId="0" xfId="3" applyFont="1" applyFill="1"/>
    <xf numFmtId="0" fontId="13" fillId="0" borderId="5" xfId="3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7" fillId="0" borderId="0" xfId="5" applyFont="1"/>
    <xf numFmtId="0" fontId="5" fillId="0" borderId="0" xfId="3"/>
    <xf numFmtId="3" fontId="7" fillId="0" borderId="0" xfId="5" applyNumberFormat="1" applyFont="1"/>
    <xf numFmtId="0" fontId="15" fillId="0" borderId="6" xfId="3" applyFont="1" applyBorder="1"/>
    <xf numFmtId="3" fontId="7" fillId="0" borderId="0" xfId="3" applyNumberFormat="1" applyFont="1"/>
    <xf numFmtId="3" fontId="17" fillId="0" borderId="0" xfId="3" applyNumberFormat="1" applyFont="1"/>
    <xf numFmtId="0" fontId="18" fillId="0" borderId="0" xfId="0" applyNumberFormat="1" applyFont="1" applyFill="1" applyBorder="1" applyAlignment="1"/>
    <xf numFmtId="0" fontId="19" fillId="0" borderId="0" xfId="0" applyFont="1"/>
    <xf numFmtId="166" fontId="18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1" fillId="0" borderId="0" xfId="0" quotePrefix="1" applyFont="1"/>
    <xf numFmtId="0" fontId="18" fillId="3" borderId="7" xfId="0" applyNumberFormat="1" applyFont="1" applyFill="1" applyBorder="1" applyAlignment="1"/>
    <xf numFmtId="0" fontId="18" fillId="3" borderId="8" xfId="0" applyNumberFormat="1" applyFont="1" applyFill="1" applyBorder="1" applyAlignment="1"/>
    <xf numFmtId="167" fontId="18" fillId="0" borderId="9" xfId="0" applyNumberFormat="1" applyFont="1" applyFill="1" applyBorder="1" applyAlignment="1"/>
    <xf numFmtId="167" fontId="18" fillId="0" borderId="7" xfId="0" applyNumberFormat="1" applyFont="1" applyFill="1" applyBorder="1" applyAlignment="1"/>
    <xf numFmtId="168" fontId="18" fillId="0" borderId="7" xfId="0" applyNumberFormat="1" applyFont="1" applyFill="1" applyBorder="1" applyAlignment="1"/>
    <xf numFmtId="168" fontId="18" fillId="0" borderId="9" xfId="0" applyNumberFormat="1" applyFont="1" applyFill="1" applyBorder="1" applyAlignment="1"/>
    <xf numFmtId="169" fontId="18" fillId="0" borderId="9" xfId="0" applyNumberFormat="1" applyFont="1" applyFill="1" applyBorder="1" applyAlignment="1"/>
    <xf numFmtId="169" fontId="18" fillId="0" borderId="7" xfId="0" applyNumberFormat="1" applyFont="1" applyFill="1" applyBorder="1" applyAlignment="1"/>
    <xf numFmtId="170" fontId="18" fillId="0" borderId="9" xfId="0" applyNumberFormat="1" applyFont="1" applyFill="1" applyBorder="1" applyAlignment="1"/>
    <xf numFmtId="170" fontId="18" fillId="0" borderId="7" xfId="0" applyNumberFormat="1" applyFont="1" applyFill="1" applyBorder="1" applyAlignment="1"/>
    <xf numFmtId="0" fontId="22" fillId="0" borderId="0" xfId="0" applyFont="1"/>
    <xf numFmtId="0" fontId="0" fillId="0" borderId="2" xfId="0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0" borderId="0" xfId="0" applyFont="1" applyBorder="1"/>
    <xf numFmtId="0" fontId="11" fillId="2" borderId="10" xfId="2" applyFont="1" applyFill="1" applyBorder="1" applyAlignment="1">
      <alignment horizontal="center" vertical="center"/>
    </xf>
    <xf numFmtId="0" fontId="11" fillId="4" borderId="10" xfId="3" applyFont="1" applyFill="1" applyBorder="1" applyAlignment="1">
      <alignment horizontal="center" vertical="center"/>
    </xf>
    <xf numFmtId="171" fontId="11" fillId="0" borderId="10" xfId="6" applyNumberFormat="1" applyFont="1" applyBorder="1" applyAlignment="1">
      <alignment horizontal="center"/>
    </xf>
    <xf numFmtId="1" fontId="11" fillId="0" borderId="10" xfId="7" applyNumberFormat="1" applyFont="1" applyBorder="1" applyAlignment="1">
      <alignment horizontal="center"/>
    </xf>
    <xf numFmtId="0" fontId="10" fillId="0" borderId="0" xfId="0" applyFont="1"/>
    <xf numFmtId="0" fontId="0" fillId="0" borderId="11" xfId="0" applyBorder="1"/>
    <xf numFmtId="0" fontId="0" fillId="0" borderId="12" xfId="0" applyBorder="1"/>
    <xf numFmtId="3" fontId="10" fillId="0" borderId="14" xfId="8" applyNumberFormat="1" applyFont="1" applyFill="1" applyBorder="1" applyAlignment="1">
      <alignment vertical="top" wrapText="1"/>
    </xf>
    <xf numFmtId="172" fontId="10" fillId="0" borderId="14" xfId="9" applyNumberFormat="1" applyFont="1" applyFill="1" applyBorder="1" applyAlignment="1">
      <alignment horizontal="center" vertical="top" wrapText="1"/>
    </xf>
    <xf numFmtId="171" fontId="10" fillId="0" borderId="10" xfId="6" applyNumberFormat="1" applyFont="1" applyBorder="1" applyAlignment="1">
      <alignment horizontal="center"/>
    </xf>
    <xf numFmtId="0" fontId="0" fillId="0" borderId="0" xfId="0" applyBorder="1"/>
    <xf numFmtId="171" fontId="0" fillId="0" borderId="0" xfId="7" applyNumberFormat="1" applyFont="1" applyBorder="1"/>
    <xf numFmtId="171" fontId="0" fillId="0" borderId="0" xfId="7" applyNumberFormat="1" applyFont="1" applyBorder="1" applyAlignment="1"/>
    <xf numFmtId="3" fontId="10" fillId="0" borderId="16" xfId="8" applyNumberFormat="1" applyFont="1" applyFill="1" applyBorder="1" applyAlignment="1">
      <alignment vertical="top" wrapText="1"/>
    </xf>
    <xf numFmtId="172" fontId="10" fillId="0" borderId="16" xfId="9" applyNumberFormat="1" applyFont="1" applyFill="1" applyBorder="1" applyAlignment="1">
      <alignment horizontal="center" vertical="top" wrapText="1"/>
    </xf>
    <xf numFmtId="0" fontId="0" fillId="0" borderId="18" xfId="0" applyBorder="1"/>
    <xf numFmtId="171" fontId="0" fillId="0" borderId="0" xfId="0" applyNumberFormat="1"/>
    <xf numFmtId="3" fontId="10" fillId="0" borderId="20" xfId="8" applyNumberFormat="1" applyFont="1" applyFill="1" applyBorder="1" applyAlignment="1">
      <alignment vertical="top" wrapText="1"/>
    </xf>
    <xf numFmtId="172" fontId="10" fillId="0" borderId="20" xfId="9" applyNumberFormat="1" applyFont="1" applyFill="1" applyBorder="1" applyAlignment="1">
      <alignment horizontal="center" vertical="top" wrapText="1"/>
    </xf>
    <xf numFmtId="0" fontId="11" fillId="2" borderId="21" xfId="2" applyFont="1" applyFill="1" applyBorder="1" applyAlignment="1">
      <alignment horizontal="center"/>
    </xf>
    <xf numFmtId="172" fontId="11" fillId="2" borderId="22" xfId="8" applyNumberFormat="1" applyFont="1" applyFill="1" applyBorder="1" applyAlignment="1">
      <alignment horizontal="center" vertical="center"/>
    </xf>
    <xf numFmtId="0" fontId="5" fillId="0" borderId="0" xfId="3" applyAlignment="1">
      <alignment horizontal="center"/>
    </xf>
    <xf numFmtId="0" fontId="11" fillId="2" borderId="23" xfId="2" applyFont="1" applyFill="1" applyBorder="1" applyAlignment="1">
      <alignment horizontal="center"/>
    </xf>
    <xf numFmtId="172" fontId="11" fillId="2" borderId="24" xfId="8" applyNumberFormat="1" applyFont="1" applyFill="1" applyBorder="1" applyAlignment="1">
      <alignment horizontal="center" vertical="center"/>
    </xf>
    <xf numFmtId="0" fontId="14" fillId="0" borderId="0" xfId="0" applyFont="1"/>
    <xf numFmtId="0" fontId="11" fillId="2" borderId="10" xfId="2" applyFont="1" applyFill="1" applyBorder="1" applyAlignment="1">
      <alignment horizontal="center"/>
    </xf>
    <xf numFmtId="171" fontId="26" fillId="0" borderId="25" xfId="2" applyNumberFormat="1" applyFont="1" applyBorder="1" applyAlignment="1">
      <alignment horizontal="right"/>
    </xf>
    <xf numFmtId="171" fontId="26" fillId="0" borderId="26" xfId="2" applyNumberFormat="1" applyFont="1" applyBorder="1" applyAlignment="1">
      <alignment horizontal="right"/>
    </xf>
    <xf numFmtId="0" fontId="11" fillId="2" borderId="27" xfId="2" applyFont="1" applyFill="1" applyBorder="1" applyAlignment="1">
      <alignment horizontal="right"/>
    </xf>
    <xf numFmtId="0" fontId="4" fillId="0" borderId="27" xfId="0" applyFont="1" applyFill="1" applyBorder="1" applyAlignment="1"/>
    <xf numFmtId="171" fontId="4" fillId="0" borderId="0" xfId="6" applyNumberFormat="1" applyFont="1" applyFill="1" applyBorder="1" applyAlignment="1"/>
    <xf numFmtId="0" fontId="14" fillId="0" borderId="0" xfId="0" applyFont="1" applyAlignment="1">
      <alignment horizontal="right"/>
    </xf>
    <xf numFmtId="1" fontId="14" fillId="0" borderId="0" xfId="7" applyNumberFormat="1" applyFont="1" applyBorder="1" applyAlignment="1">
      <alignment horizontal="right"/>
    </xf>
    <xf numFmtId="1" fontId="14" fillId="0" borderId="0" xfId="7" applyNumberFormat="1" applyFont="1" applyBorder="1" applyAlignment="1"/>
    <xf numFmtId="171" fontId="0" fillId="0" borderId="0" xfId="0" applyNumberFormat="1" applyBorder="1"/>
    <xf numFmtId="171" fontId="10" fillId="0" borderId="14" xfId="1" applyNumberFormat="1" applyFont="1" applyFill="1" applyBorder="1" applyAlignment="1">
      <alignment horizontal="center" vertical="top" wrapText="1"/>
    </xf>
    <xf numFmtId="171" fontId="10" fillId="0" borderId="16" xfId="1" applyNumberFormat="1" applyFont="1" applyFill="1" applyBorder="1" applyAlignment="1">
      <alignment horizontal="center" vertical="top" wrapText="1"/>
    </xf>
    <xf numFmtId="171" fontId="10" fillId="0" borderId="20" xfId="1" applyNumberFormat="1" applyFont="1" applyFill="1" applyBorder="1" applyAlignment="1">
      <alignment horizontal="center" vertical="top" wrapText="1"/>
    </xf>
    <xf numFmtId="171" fontId="11" fillId="2" borderId="22" xfId="1" applyNumberFormat="1" applyFont="1" applyFill="1" applyBorder="1" applyAlignment="1">
      <alignment horizontal="center" vertical="center"/>
    </xf>
    <xf numFmtId="171" fontId="11" fillId="2" borderId="24" xfId="1" applyNumberFormat="1" applyFont="1" applyFill="1" applyBorder="1" applyAlignment="1">
      <alignment horizontal="center" vertical="center"/>
    </xf>
    <xf numFmtId="0" fontId="27" fillId="0" borderId="0" xfId="3" applyFont="1"/>
    <xf numFmtId="0" fontId="5" fillId="5" borderId="5" xfId="3" applyFill="1" applyBorder="1"/>
    <xf numFmtId="0" fontId="28" fillId="0" borderId="0" xfId="3" applyFont="1"/>
    <xf numFmtId="0" fontId="30" fillId="0" borderId="0" xfId="3" applyFont="1"/>
    <xf numFmtId="0" fontId="31" fillId="0" borderId="5" xfId="3" applyFont="1" applyBorder="1" applyAlignment="1">
      <alignment horizontal="left" indent="1"/>
    </xf>
    <xf numFmtId="0" fontId="5" fillId="0" borderId="5" xfId="3" applyBorder="1"/>
    <xf numFmtId="171" fontId="31" fillId="0" borderId="0" xfId="6" applyNumberFormat="1" applyFont="1"/>
    <xf numFmtId="0" fontId="29" fillId="0" borderId="5" xfId="3" applyFont="1" applyBorder="1"/>
    <xf numFmtId="171" fontId="0" fillId="0" borderId="5" xfId="6" applyNumberFormat="1" applyFont="1" applyBorder="1"/>
    <xf numFmtId="0" fontId="31" fillId="0" borderId="5" xfId="3" applyFont="1" applyBorder="1"/>
    <xf numFmtId="0" fontId="29" fillId="0" borderId="0" xfId="3" applyFont="1"/>
    <xf numFmtId="0" fontId="32" fillId="0" borderId="0" xfId="3" applyFont="1"/>
    <xf numFmtId="0" fontId="31" fillId="0" borderId="0" xfId="3" applyFont="1" applyAlignment="1">
      <alignment horizontal="left"/>
    </xf>
    <xf numFmtId="0" fontId="30" fillId="0" borderId="5" xfId="3" applyFont="1" applyBorder="1"/>
    <xf numFmtId="171" fontId="30" fillId="0" borderId="5" xfId="6" applyNumberFormat="1" applyFont="1" applyBorder="1"/>
    <xf numFmtId="0" fontId="33" fillId="0" borderId="0" xfId="3" applyFont="1"/>
    <xf numFmtId="0" fontId="29" fillId="5" borderId="6" xfId="3" applyFont="1" applyFill="1" applyBorder="1" applyAlignment="1">
      <alignment vertical="center" wrapText="1"/>
    </xf>
    <xf numFmtId="0" fontId="29" fillId="5" borderId="15" xfId="3" applyFont="1" applyFill="1" applyBorder="1" applyAlignment="1">
      <alignment vertical="center" wrapText="1"/>
    </xf>
    <xf numFmtId="3" fontId="5" fillId="0" borderId="5" xfId="3" applyNumberFormat="1" applyBorder="1" applyAlignment="1">
      <alignment vertical="center"/>
    </xf>
    <xf numFmtId="3" fontId="5" fillId="6" borderId="5" xfId="3" applyNumberFormat="1" applyFill="1" applyBorder="1" applyAlignment="1">
      <alignment vertical="center"/>
    </xf>
    <xf numFmtId="171" fontId="0" fillId="0" borderId="5" xfId="6" applyNumberFormat="1" applyFont="1" applyBorder="1" applyAlignment="1">
      <alignment vertical="center"/>
    </xf>
    <xf numFmtId="3" fontId="5" fillId="0" borderId="0" xfId="3" applyNumberFormat="1"/>
    <xf numFmtId="0" fontId="34" fillId="0" borderId="0" xfId="3" applyFont="1"/>
    <xf numFmtId="0" fontId="31" fillId="5" borderId="6" xfId="3" applyFont="1" applyFill="1" applyBorder="1" applyAlignment="1">
      <alignment vertical="center" wrapText="1"/>
    </xf>
    <xf numFmtId="0" fontId="31" fillId="5" borderId="15" xfId="3" applyFont="1" applyFill="1" applyBorder="1" applyAlignment="1">
      <alignment vertical="center" wrapText="1"/>
    </xf>
    <xf numFmtId="171" fontId="0" fillId="4" borderId="5" xfId="6" applyNumberFormat="1" applyFont="1" applyFill="1" applyBorder="1" applyAlignment="1">
      <alignment vertical="center"/>
    </xf>
    <xf numFmtId="171" fontId="0" fillId="0" borderId="0" xfId="6" applyNumberFormat="1" applyFont="1"/>
    <xf numFmtId="171" fontId="5" fillId="0" borderId="5" xfId="3" applyNumberFormat="1" applyBorder="1" applyAlignment="1">
      <alignment vertical="center"/>
    </xf>
    <xf numFmtId="0" fontId="5" fillId="0" borderId="5" xfId="3" applyFont="1" applyBorder="1"/>
    <xf numFmtId="0" fontId="5" fillId="0" borderId="5" xfId="3" applyFont="1" applyBorder="1" applyAlignment="1">
      <alignment horizontal="center" vertical="center" wrapText="1"/>
    </xf>
    <xf numFmtId="0" fontId="5" fillId="4" borderId="5" xfId="3" applyFont="1" applyFill="1" applyBorder="1" applyAlignment="1">
      <alignment horizontal="center" vertical="center" wrapText="1"/>
    </xf>
    <xf numFmtId="3" fontId="5" fillId="0" borderId="5" xfId="3" applyNumberFormat="1" applyFont="1" applyBorder="1"/>
    <xf numFmtId="3" fontId="5" fillId="0" borderId="5" xfId="3" applyNumberFormat="1" applyFont="1" applyBorder="1" applyAlignment="1"/>
    <xf numFmtId="171" fontId="0" fillId="4" borderId="5" xfId="6" applyNumberFormat="1" applyFont="1" applyFill="1" applyBorder="1"/>
    <xf numFmtId="0" fontId="5" fillId="0" borderId="5" xfId="3" applyFont="1" applyFill="1" applyBorder="1"/>
    <xf numFmtId="3" fontId="5" fillId="0" borderId="5" xfId="3" applyNumberFormat="1" applyFont="1" applyFill="1" applyBorder="1"/>
    <xf numFmtId="0" fontId="5" fillId="0" borderId="0" xfId="3" applyAlignment="1">
      <alignment horizontal="right"/>
    </xf>
    <xf numFmtId="0" fontId="31" fillId="0" borderId="0" xfId="3" applyFont="1" applyBorder="1" applyAlignment="1">
      <alignment horizontal="left" indent="1"/>
    </xf>
    <xf numFmtId="0" fontId="5" fillId="0" borderId="0" xfId="3" applyBorder="1"/>
    <xf numFmtId="171" fontId="31" fillId="0" borderId="0" xfId="6" applyNumberFormat="1" applyFont="1" applyBorder="1"/>
    <xf numFmtId="0" fontId="29" fillId="0" borderId="5" xfId="3" applyFont="1" applyFill="1" applyBorder="1"/>
    <xf numFmtId="0" fontId="5" fillId="7" borderId="5" xfId="3" applyFill="1" applyBorder="1"/>
    <xf numFmtId="0" fontId="35" fillId="0" borderId="0" xfId="0" applyFont="1" applyAlignment="1">
      <alignment horizontal="left" vertical="center" readingOrder="1"/>
    </xf>
    <xf numFmtId="171" fontId="5" fillId="0" borderId="0" xfId="1" applyNumberFormat="1" applyFont="1"/>
    <xf numFmtId="0" fontId="5" fillId="0" borderId="0" xfId="3" applyFill="1"/>
    <xf numFmtId="171" fontId="5" fillId="0" borderId="0" xfId="1" applyNumberFormat="1" applyFont="1" applyFill="1"/>
    <xf numFmtId="0" fontId="31" fillId="0" borderId="0" xfId="3" applyFont="1" applyBorder="1"/>
    <xf numFmtId="171" fontId="30" fillId="0" borderId="0" xfId="6" applyNumberFormat="1" applyFont="1" applyBorder="1"/>
    <xf numFmtId="173" fontId="5" fillId="0" borderId="5" xfId="3" applyNumberFormat="1" applyBorder="1"/>
    <xf numFmtId="171" fontId="36" fillId="0" borderId="0" xfId="6" applyNumberFormat="1" applyFont="1" applyBorder="1"/>
    <xf numFmtId="0" fontId="36" fillId="0" borderId="0" xfId="3" applyFont="1"/>
    <xf numFmtId="0" fontId="37" fillId="0" borderId="0" xfId="0" applyFont="1" applyAlignment="1">
      <alignment horizontal="left" vertical="center" readingOrder="1"/>
    </xf>
    <xf numFmtId="0" fontId="38" fillId="0" borderId="0" xfId="0" applyFont="1" applyAlignment="1">
      <alignment horizontal="left" vertical="center" readingOrder="1"/>
    </xf>
    <xf numFmtId="0" fontId="39" fillId="0" borderId="0" xfId="3" applyFont="1" applyAlignment="1">
      <alignment vertical="center"/>
    </xf>
    <xf numFmtId="174" fontId="5" fillId="0" borderId="0" xfId="10" applyNumberFormat="1" applyFont="1"/>
    <xf numFmtId="174" fontId="5" fillId="0" borderId="0" xfId="10" applyNumberFormat="1" applyFont="1" applyAlignment="1">
      <alignment horizontal="left"/>
    </xf>
    <xf numFmtId="3" fontId="41" fillId="0" borderId="16" xfId="8" applyNumberFormat="1" applyFont="1" applyFill="1" applyBorder="1" applyAlignment="1">
      <alignment vertical="top" wrapText="1"/>
    </xf>
    <xf numFmtId="0" fontId="36" fillId="0" borderId="0" xfId="3" applyFont="1" applyBorder="1"/>
    <xf numFmtId="171" fontId="34" fillId="0" borderId="0" xfId="3" applyNumberFormat="1" applyFont="1"/>
    <xf numFmtId="0" fontId="0" fillId="0" borderId="13" xfId="0" applyBorder="1"/>
    <xf numFmtId="0" fontId="0" fillId="0" borderId="6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15" xfId="0" applyBorder="1" applyAlignment="1">
      <alignment horizontal="left" indent="2"/>
    </xf>
    <xf numFmtId="0" fontId="43" fillId="0" borderId="15" xfId="0" applyFont="1" applyBorder="1" applyAlignment="1">
      <alignment horizontal="left" indent="2"/>
    </xf>
    <xf numFmtId="0" fontId="0" fillId="0" borderId="0" xfId="0" applyFill="1" applyBorder="1"/>
    <xf numFmtId="0" fontId="0" fillId="0" borderId="3" xfId="0" applyBorder="1"/>
    <xf numFmtId="0" fontId="0" fillId="0" borderId="4" xfId="0" applyBorder="1"/>
    <xf numFmtId="0" fontId="44" fillId="0" borderId="0" xfId="0" applyFont="1" applyBorder="1"/>
    <xf numFmtId="0" fontId="44" fillId="0" borderId="15" xfId="0" applyFont="1" applyBorder="1"/>
    <xf numFmtId="0" fontId="0" fillId="0" borderId="12" xfId="0" applyFill="1" applyBorder="1"/>
    <xf numFmtId="0" fontId="18" fillId="3" borderId="8" xfId="0" applyNumberFormat="1" applyFont="1" applyFill="1" applyBorder="1" applyAlignment="1">
      <alignment wrapText="1"/>
    </xf>
    <xf numFmtId="3" fontId="7" fillId="8" borderId="0" xfId="3" applyNumberFormat="1" applyFont="1" applyFill="1"/>
    <xf numFmtId="3" fontId="4" fillId="0" borderId="0" xfId="6" applyNumberFormat="1" applyFont="1" applyFill="1" applyBorder="1" applyAlignment="1"/>
    <xf numFmtId="0" fontId="5" fillId="5" borderId="5" xfId="3" applyFill="1" applyBorder="1" applyAlignment="1">
      <alignment horizontal="center" vertical="center"/>
    </xf>
    <xf numFmtId="165" fontId="5" fillId="0" borderId="0" xfId="3" applyNumberFormat="1"/>
    <xf numFmtId="9" fontId="5" fillId="0" borderId="0" xfId="1" applyFont="1"/>
    <xf numFmtId="1" fontId="5" fillId="0" borderId="0" xfId="1" applyNumberFormat="1" applyFont="1"/>
    <xf numFmtId="0" fontId="5" fillId="0" borderId="0" xfId="3" applyNumberFormat="1" applyFont="1" applyBorder="1" applyAlignment="1"/>
    <xf numFmtId="165" fontId="5" fillId="0" borderId="0" xfId="3" applyNumberFormat="1" applyAlignment="1">
      <alignment horizontal="center"/>
    </xf>
    <xf numFmtId="174" fontId="5" fillId="8" borderId="0" xfId="10" applyNumberFormat="1" applyFont="1" applyFill="1"/>
    <xf numFmtId="9" fontId="5" fillId="0" borderId="0" xfId="1" applyNumberFormat="1" applyFont="1"/>
    <xf numFmtId="0" fontId="48" fillId="0" borderId="0" xfId="0" applyFont="1" applyAlignment="1">
      <alignment vertical="center"/>
    </xf>
    <xf numFmtId="172" fontId="41" fillId="0" borderId="16" xfId="9" applyNumberFormat="1" applyFont="1" applyFill="1" applyBorder="1" applyAlignment="1">
      <alignment horizontal="center" vertical="top" wrapText="1"/>
    </xf>
    <xf numFmtId="0" fontId="13" fillId="0" borderId="0" xfId="3" applyFont="1" applyAlignment="1">
      <alignment horizontal="center"/>
    </xf>
    <xf numFmtId="165" fontId="5" fillId="0" borderId="5" xfId="3" applyNumberFormat="1" applyBorder="1" applyAlignment="1">
      <alignment horizontal="center"/>
    </xf>
    <xf numFmtId="0" fontId="15" fillId="0" borderId="0" xfId="3" applyFont="1"/>
    <xf numFmtId="0" fontId="15" fillId="0" borderId="0" xfId="3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0" xfId="3" applyFont="1" applyAlignment="1">
      <alignment wrapText="1"/>
    </xf>
    <xf numFmtId="165" fontId="1" fillId="0" borderId="5" xfId="0" applyNumberFormat="1" applyFont="1" applyBorder="1" applyAlignment="1">
      <alignment horizontal="center"/>
    </xf>
    <xf numFmtId="0" fontId="43" fillId="0" borderId="19" xfId="0" applyFont="1" applyBorder="1" applyAlignment="1">
      <alignment horizontal="left" indent="2"/>
    </xf>
    <xf numFmtId="3" fontId="10" fillId="8" borderId="16" xfId="8" applyNumberFormat="1" applyFont="1" applyFill="1" applyBorder="1" applyAlignment="1">
      <alignment vertical="top" wrapText="1"/>
    </xf>
    <xf numFmtId="10" fontId="10" fillId="0" borderId="10" xfId="6" applyNumberFormat="1" applyFont="1" applyBorder="1" applyAlignment="1">
      <alignment horizontal="center"/>
    </xf>
    <xf numFmtId="0" fontId="8" fillId="0" borderId="0" xfId="4" applyAlignment="1" applyProtection="1"/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6" fillId="0" borderId="11" xfId="0" applyFont="1" applyBorder="1" applyAlignment="1">
      <alignment horizontal="left" vertical="center" wrapText="1"/>
    </xf>
    <xf numFmtId="0" fontId="46" fillId="0" borderId="6" xfId="0" applyFont="1" applyBorder="1" applyAlignment="1">
      <alignment horizontal="left" vertical="center"/>
    </xf>
    <xf numFmtId="0" fontId="46" fillId="0" borderId="17" xfId="0" applyFont="1" applyBorder="1" applyAlignment="1">
      <alignment horizontal="left" vertical="center"/>
    </xf>
    <xf numFmtId="0" fontId="5" fillId="5" borderId="6" xfId="3" applyFill="1" applyBorder="1" applyAlignment="1">
      <alignment horizontal="center"/>
    </xf>
    <xf numFmtId="0" fontId="5" fillId="5" borderId="15" xfId="3" applyFill="1" applyBorder="1" applyAlignment="1">
      <alignment horizontal="center"/>
    </xf>
    <xf numFmtId="0" fontId="40" fillId="0" borderId="0" xfId="0" applyFont="1" applyAlignment="1">
      <alignment horizontal="left" wrapText="1"/>
    </xf>
    <xf numFmtId="171" fontId="0" fillId="0" borderId="0" xfId="0" applyNumberFormat="1" applyBorder="1" applyAlignment="1">
      <alignment horizontal="center"/>
    </xf>
    <xf numFmtId="0" fontId="40" fillId="0" borderId="0" xfId="0" applyFont="1" applyAlignment="1">
      <alignment horizontal="left" vertical="center" wrapText="1"/>
    </xf>
  </cellXfs>
  <cellStyles count="15">
    <cellStyle name="Comma" xfId="10" builtinId="3"/>
    <cellStyle name="Comma 2" xfId="8" xr:uid="{00000000-0005-0000-0000-000000000000}"/>
    <cellStyle name="Comma 3" xfId="9" xr:uid="{00000000-0005-0000-0000-000001000000}"/>
    <cellStyle name="Comma 4" xfId="13" xr:uid="{00000000-0005-0000-0000-000037000000}"/>
    <cellStyle name="Hyperlink" xfId="4" builtinId="8"/>
    <cellStyle name="Normal" xfId="0" builtinId="0"/>
    <cellStyle name="Normal 2" xfId="3" xr:uid="{00000000-0005-0000-0000-000004000000}"/>
    <cellStyle name="Normal 2 2" xfId="5" xr:uid="{00000000-0005-0000-0000-000005000000}"/>
    <cellStyle name="Normal 3" xfId="11" xr:uid="{00000000-0005-0000-0000-000038000000}"/>
    <cellStyle name="Not relevant" xfId="12" xr:uid="{00000000-0005-0000-0000-000002000000}"/>
    <cellStyle name="Percent" xfId="1" builtinId="5"/>
    <cellStyle name="Percent 2" xfId="6" xr:uid="{00000000-0005-0000-0000-000007000000}"/>
    <cellStyle name="Percent 3" xfId="7" xr:uid="{00000000-0005-0000-0000-000008000000}"/>
    <cellStyle name="Percent 4" xfId="14" xr:uid="{00000000-0005-0000-0000-00003A000000}"/>
    <cellStyle name="Total" xfId="2" builtinId="25"/>
  </cellStyles>
  <dxfs count="455"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</font>
      <numFmt numFmtId="0" formatCode="General"/>
      <fill>
        <patternFill>
          <bgColor theme="0"/>
        </patternFill>
      </fill>
      <border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numFmt numFmtId="0" formatCode="General"/>
    </dxf>
    <dxf>
      <numFmt numFmtId="174" formatCode="_-* #,##0.0_-;\-* #,##0.0_-;_-* &quot;-&quot;??_-;_-@_-"/>
    </dxf>
    <dxf>
      <numFmt numFmtId="171" formatCode="0.0%"/>
    </dxf>
    <dxf>
      <alignment horizontal="right" vertical="bottom" textRotation="0" wrapText="0" indent="0" justifyLastLine="0" shrinkToFit="0" readingOrder="0"/>
    </dxf>
    <dxf>
      <numFmt numFmtId="171" formatCode="0.0%"/>
    </dxf>
    <dxf>
      <numFmt numFmtId="171" formatCode="0.0%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80B6B2"/>
      <color rgb="FF002957"/>
      <color rgb="FFEAA322"/>
      <color rgb="FFE04F2E"/>
      <color rgb="FF82C55B"/>
      <color rgb="FFB3DC9C"/>
      <color rgb="FF94C2BF"/>
      <color rgb="FF44546A"/>
      <color rgb="FFC4E4B2"/>
      <color rgb="FF4272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7470729202328E-2"/>
          <c:y val="6.1842918985776131E-2"/>
          <c:w val="0.82850585415953437"/>
          <c:h val="0.75360937025728925"/>
        </c:manualLayout>
      </c:layout>
      <c:barChart>
        <c:barDir val="col"/>
        <c:grouping val="clustered"/>
        <c:varyColors val="0"/>
        <c:ser>
          <c:idx val="1"/>
          <c:order val="0"/>
          <c:tx>
            <c:v>Premiums</c:v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cat>
            <c:numRef>
              <c:f>Summary!$C$50:$L$50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Summary!$D$86:$D$95</c:f>
              <c:numCache>
                <c:formatCode>#,##0</c:formatCode>
                <c:ptCount val="10"/>
                <c:pt idx="0">
                  <c:v>1109.1568749999999</c:v>
                </c:pt>
                <c:pt idx="1">
                  <c:v>1083.489</c:v>
                </c:pt>
                <c:pt idx="2">
                  <c:v>1145.724375</c:v>
                </c:pt>
                <c:pt idx="3">
                  <c:v>1189.1300000000001</c:v>
                </c:pt>
                <c:pt idx="4">
                  <c:v>1188.7157500000001</c:v>
                </c:pt>
                <c:pt idx="5">
                  <c:v>1238.24575</c:v>
                </c:pt>
                <c:pt idx="6">
                  <c:v>1269.5754999999999</c:v>
                </c:pt>
                <c:pt idx="7">
                  <c:v>1347.207375</c:v>
                </c:pt>
                <c:pt idx="8">
                  <c:v>1316.133875</c:v>
                </c:pt>
                <c:pt idx="9">
                  <c:v>1263.778125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93-4DB7-B855-1AFC9A87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4196384"/>
        <c:axId val="684196056"/>
      </c:barChart>
      <c:lineChart>
        <c:grouping val="standard"/>
        <c:varyColors val="0"/>
        <c:ser>
          <c:idx val="0"/>
          <c:order val="1"/>
          <c:tx>
            <c:strRef>
              <c:f>Summary!$C$84</c:f>
              <c:strCache>
                <c:ptCount val="1"/>
                <c:pt idx="0">
                  <c:v>Euro Stoxx 50</c:v>
                </c:pt>
              </c:strCache>
            </c:strRef>
          </c:tx>
          <c:spPr>
            <a:ln w="28575" cap="rnd">
              <a:solidFill>
                <a:srgbClr val="E04F2E"/>
              </a:solidFill>
              <a:round/>
            </a:ln>
            <a:effectLst/>
          </c:spPr>
          <c:marker>
            <c:symbol val="none"/>
          </c:marker>
          <c:cat>
            <c:numRef>
              <c:f>Summary!$B$86:$B$95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Summary!$C$86:$C$95</c:f>
              <c:numCache>
                <c:formatCode>#,##0</c:formatCode>
                <c:ptCount val="10"/>
                <c:pt idx="0">
                  <c:v>2316.5500000000002</c:v>
                </c:pt>
                <c:pt idx="1">
                  <c:v>2635.93</c:v>
                </c:pt>
                <c:pt idx="2">
                  <c:v>3109</c:v>
                </c:pt>
                <c:pt idx="3">
                  <c:v>3146.43</c:v>
                </c:pt>
                <c:pt idx="4">
                  <c:v>3267.52</c:v>
                </c:pt>
                <c:pt idx="5">
                  <c:v>3290.52</c:v>
                </c:pt>
                <c:pt idx="6">
                  <c:v>3503.96</c:v>
                </c:pt>
                <c:pt idx="7">
                  <c:v>3001.42</c:v>
                </c:pt>
                <c:pt idx="8">
                  <c:v>3745.15</c:v>
                </c:pt>
                <c:pt idx="9">
                  <c:v>3552.64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3-4DB7-B855-1AFC9A87B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4681328"/>
        <c:axId val="724682312"/>
      </c:lineChart>
      <c:valAx>
        <c:axId val="684196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684196384"/>
        <c:crosses val="autoZero"/>
        <c:crossBetween val="between"/>
        <c:majorUnit val="200"/>
      </c:valAx>
      <c:catAx>
        <c:axId val="68419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684196056"/>
        <c:crosses val="autoZero"/>
        <c:auto val="1"/>
        <c:lblAlgn val="ctr"/>
        <c:lblOffset val="100"/>
        <c:noMultiLvlLbl val="0"/>
      </c:catAx>
      <c:valAx>
        <c:axId val="724682312"/>
        <c:scaling>
          <c:orientation val="minMax"/>
          <c:min val="1000"/>
        </c:scaling>
        <c:delete val="0"/>
        <c:axPos val="r"/>
        <c:numFmt formatCode="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24681328"/>
        <c:crosses val="max"/>
        <c:crossBetween val="between"/>
        <c:majorUnit val="1000"/>
      </c:valAx>
      <c:catAx>
        <c:axId val="724681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24682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268189157657723E-2"/>
          <c:y val="0.11036539895600297"/>
          <c:w val="0.9186426807650524"/>
          <c:h val="0.695380459992836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Summary!$F$103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82C55B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2C55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A9F-4914-933C-11D8B11C9C98}"/>
              </c:ext>
            </c:extLst>
          </c:dPt>
          <c:dPt>
            <c:idx val="10"/>
            <c:invertIfNegative val="0"/>
            <c:bubble3D val="0"/>
            <c:spPr>
              <a:solidFill>
                <a:srgbClr val="EAA32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42-409F-BA58-31C450E18A9C}"/>
              </c:ext>
            </c:extLst>
          </c:dPt>
          <c:cat>
            <c:strRef>
              <c:f>Summary!$C$101:$C$133</c:f>
              <c:strCache>
                <c:ptCount val="30"/>
                <c:pt idx="0">
                  <c:v>LU</c:v>
                </c:pt>
                <c:pt idx="1">
                  <c:v>SE</c:v>
                </c:pt>
                <c:pt idx="2">
                  <c:v>FR</c:v>
                </c:pt>
                <c:pt idx="3">
                  <c:v>DK</c:v>
                </c:pt>
                <c:pt idx="4">
                  <c:v>FI</c:v>
                </c:pt>
                <c:pt idx="5">
                  <c:v>UK</c:v>
                </c:pt>
                <c:pt idx="6">
                  <c:v>BE</c:v>
                </c:pt>
                <c:pt idx="7">
                  <c:v>LI</c:v>
                </c:pt>
                <c:pt idx="8">
                  <c:v>CH</c:v>
                </c:pt>
                <c:pt idx="9">
                  <c:v>DE</c:v>
                </c:pt>
                <c:pt idx="10">
                  <c:v>Average</c:v>
                </c:pt>
                <c:pt idx="11">
                  <c:v>NO</c:v>
                </c:pt>
                <c:pt idx="12">
                  <c:v>MT</c:v>
                </c:pt>
                <c:pt idx="13">
                  <c:v>NL</c:v>
                </c:pt>
                <c:pt idx="14">
                  <c:v>AT</c:v>
                </c:pt>
                <c:pt idx="15">
                  <c:v>ES</c:v>
                </c:pt>
                <c:pt idx="16">
                  <c:v>PT</c:v>
                </c:pt>
                <c:pt idx="17">
                  <c:v>SI</c:v>
                </c:pt>
                <c:pt idx="18">
                  <c:v>CY</c:v>
                </c:pt>
                <c:pt idx="19">
                  <c:v>GR</c:v>
                </c:pt>
                <c:pt idx="20">
                  <c:v>CZ</c:v>
                </c:pt>
                <c:pt idx="21">
                  <c:v>PL</c:v>
                </c:pt>
                <c:pt idx="22">
                  <c:v>SK</c:v>
                </c:pt>
                <c:pt idx="23">
                  <c:v>HU</c:v>
                </c:pt>
                <c:pt idx="24">
                  <c:v>EE</c:v>
                </c:pt>
                <c:pt idx="25">
                  <c:v>LV</c:v>
                </c:pt>
                <c:pt idx="26">
                  <c:v>BG</c:v>
                </c:pt>
                <c:pt idx="27">
                  <c:v>HR</c:v>
                </c:pt>
                <c:pt idx="28">
                  <c:v>TR</c:v>
                </c:pt>
                <c:pt idx="29">
                  <c:v>RO</c:v>
                </c:pt>
              </c:strCache>
            </c:strRef>
          </c:cat>
          <c:val>
            <c:numRef>
              <c:f>Summary!$E$101:$E$133</c:f>
              <c:numCache>
                <c:formatCode>0.0%</c:formatCode>
                <c:ptCount val="30"/>
                <c:pt idx="0">
                  <c:v>3.7656303451098938</c:v>
                </c:pt>
                <c:pt idx="1">
                  <c:v>1.0768966747672362</c:v>
                </c:pt>
                <c:pt idx="2">
                  <c:v>1.0637080512151937</c:v>
                </c:pt>
                <c:pt idx="3">
                  <c:v>0.97342353010927907</c:v>
                </c:pt>
                <c:pt idx="4">
                  <c:v>0.83612825831604731</c:v>
                </c:pt>
                <c:pt idx="5">
                  <c:v>0.71093880685954181</c:v>
                </c:pt>
                <c:pt idx="6">
                  <c:v>0.68496610616677767</c:v>
                </c:pt>
                <c:pt idx="7">
                  <c:v>0.76765127685890377</c:v>
                </c:pt>
                <c:pt idx="8">
                  <c:v>0.69859607892025299</c:v>
                </c:pt>
                <c:pt idx="9">
                  <c:v>0.59031745085234966</c:v>
                </c:pt>
                <c:pt idx="10">
                  <c:v>0.57846982503136135</c:v>
                </c:pt>
                <c:pt idx="11">
                  <c:v>0.43940140126723792</c:v>
                </c:pt>
                <c:pt idx="12">
                  <c:v>0.56759810198086913</c:v>
                </c:pt>
                <c:pt idx="13">
                  <c:v>0.46694973591560135</c:v>
                </c:pt>
                <c:pt idx="14">
                  <c:v>0.26887092971340565</c:v>
                </c:pt>
                <c:pt idx="15">
                  <c:v>0.2474651317601505</c:v>
                </c:pt>
                <c:pt idx="16">
                  <c:v>0.26691772671563285</c:v>
                </c:pt>
                <c:pt idx="17">
                  <c:v>0.13354802424646406</c:v>
                </c:pt>
                <c:pt idx="18">
                  <c:v>0.13443310244258111</c:v>
                </c:pt>
                <c:pt idx="19">
                  <c:v>8.8852376811748832E-2</c:v>
                </c:pt>
                <c:pt idx="20">
                  <c:v>7.5715541657882329E-2</c:v>
                </c:pt>
                <c:pt idx="21">
                  <c:v>7.1865022657261121E-2</c:v>
                </c:pt>
                <c:pt idx="22">
                  <c:v>6.3841309957417894E-2</c:v>
                </c:pt>
                <c:pt idx="23">
                  <c:v>5.5569677337973584E-2</c:v>
                </c:pt>
                <c:pt idx="24">
                  <c:v>6.486389413988658E-2</c:v>
                </c:pt>
                <c:pt idx="25">
                  <c:v>4.203307520672004E-2</c:v>
                </c:pt>
                <c:pt idx="26">
                  <c:v>2.9317045561461239E-2</c:v>
                </c:pt>
                <c:pt idx="27">
                  <c:v>9.2634338915936781E-2</c:v>
                </c:pt>
                <c:pt idx="28">
                  <c:v>7.3714431666984746E-3</c:v>
                </c:pt>
                <c:pt idx="29">
                  <c:v>2.3137680615757986E-3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4E11-B27F-6ADF1E8BB81C}"/>
            </c:ext>
          </c:extLst>
        </c:ser>
        <c:ser>
          <c:idx val="0"/>
          <c:order val="1"/>
          <c:tx>
            <c:strRef>
              <c:f>Summary!$F$104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0B6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A9F-4914-933C-11D8B11C9C98}"/>
              </c:ext>
            </c:extLst>
          </c:dPt>
          <c:dPt>
            <c:idx val="10"/>
            <c:invertIfNegative val="0"/>
            <c:bubble3D val="0"/>
            <c:spPr>
              <a:solidFill>
                <a:srgbClr val="E04F2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F42-409F-BA58-31C450E18A9C}"/>
              </c:ext>
            </c:extLst>
          </c:dPt>
          <c:cat>
            <c:strRef>
              <c:f>Summary!$C$101:$C$133</c:f>
              <c:strCache>
                <c:ptCount val="30"/>
                <c:pt idx="0">
                  <c:v>LU</c:v>
                </c:pt>
                <c:pt idx="1">
                  <c:v>SE</c:v>
                </c:pt>
                <c:pt idx="2">
                  <c:v>FR</c:v>
                </c:pt>
                <c:pt idx="3">
                  <c:v>DK</c:v>
                </c:pt>
                <c:pt idx="4">
                  <c:v>FI</c:v>
                </c:pt>
                <c:pt idx="5">
                  <c:v>UK</c:v>
                </c:pt>
                <c:pt idx="6">
                  <c:v>BE</c:v>
                </c:pt>
                <c:pt idx="7">
                  <c:v>LI</c:v>
                </c:pt>
                <c:pt idx="8">
                  <c:v>CH</c:v>
                </c:pt>
                <c:pt idx="9">
                  <c:v>DE</c:v>
                </c:pt>
                <c:pt idx="10">
                  <c:v>Average</c:v>
                </c:pt>
                <c:pt idx="11">
                  <c:v>NO</c:v>
                </c:pt>
                <c:pt idx="12">
                  <c:v>MT</c:v>
                </c:pt>
                <c:pt idx="13">
                  <c:v>NL</c:v>
                </c:pt>
                <c:pt idx="14">
                  <c:v>AT</c:v>
                </c:pt>
                <c:pt idx="15">
                  <c:v>ES</c:v>
                </c:pt>
                <c:pt idx="16">
                  <c:v>PT</c:v>
                </c:pt>
                <c:pt idx="17">
                  <c:v>SI</c:v>
                </c:pt>
                <c:pt idx="18">
                  <c:v>CY</c:v>
                </c:pt>
                <c:pt idx="19">
                  <c:v>GR</c:v>
                </c:pt>
                <c:pt idx="20">
                  <c:v>CZ</c:v>
                </c:pt>
                <c:pt idx="21">
                  <c:v>PL</c:v>
                </c:pt>
                <c:pt idx="22">
                  <c:v>SK</c:v>
                </c:pt>
                <c:pt idx="23">
                  <c:v>HU</c:v>
                </c:pt>
                <c:pt idx="24">
                  <c:v>EE</c:v>
                </c:pt>
                <c:pt idx="25">
                  <c:v>LV</c:v>
                </c:pt>
                <c:pt idx="26">
                  <c:v>BG</c:v>
                </c:pt>
                <c:pt idx="27">
                  <c:v>HR</c:v>
                </c:pt>
                <c:pt idx="28">
                  <c:v>TR</c:v>
                </c:pt>
                <c:pt idx="29">
                  <c:v>RO</c:v>
                </c:pt>
              </c:strCache>
            </c:strRef>
          </c:cat>
          <c:val>
            <c:numRef>
              <c:f>Summary!$D$101:$D$133</c:f>
              <c:numCache>
                <c:formatCode>0.0%</c:formatCode>
                <c:ptCount val="30"/>
                <c:pt idx="0">
                  <c:v>3.8928427219763311</c:v>
                </c:pt>
                <c:pt idx="1">
                  <c:v>1.1433136931016536</c:v>
                </c:pt>
                <c:pt idx="2">
                  <c:v>1.128938635919835</c:v>
                </c:pt>
                <c:pt idx="3">
                  <c:v>1.0295868591047266</c:v>
                </c:pt>
                <c:pt idx="4">
                  <c:v>0.86945133429065935</c:v>
                </c:pt>
                <c:pt idx="5">
                  <c:v>0.74382981190794484</c:v>
                </c:pt>
                <c:pt idx="6">
                  <c:v>0.73081863823259019</c:v>
                </c:pt>
                <c:pt idx="7">
                  <c:v>0.720055722888848</c:v>
                </c:pt>
                <c:pt idx="8">
                  <c:v>0.63878298994565086</c:v>
                </c:pt>
                <c:pt idx="9">
                  <c:v>0.600198665758366</c:v>
                </c:pt>
                <c:pt idx="10">
                  <c:v>0.61085262575597055</c:v>
                </c:pt>
                <c:pt idx="11">
                  <c:v>0.53375707037562914</c:v>
                </c:pt>
                <c:pt idx="12">
                  <c:v>0.49684398852134315</c:v>
                </c:pt>
                <c:pt idx="13">
                  <c:v>0.47571410750720911</c:v>
                </c:pt>
                <c:pt idx="14">
                  <c:v>0.28629094530330546</c:v>
                </c:pt>
                <c:pt idx="15">
                  <c:v>0.28023993371286526</c:v>
                </c:pt>
                <c:pt idx="16">
                  <c:v>0.27012713678148986</c:v>
                </c:pt>
                <c:pt idx="17">
                  <c:v>0.16095794734886776</c:v>
                </c:pt>
                <c:pt idx="18">
                  <c:v>0.1523787755413018</c:v>
                </c:pt>
                <c:pt idx="19">
                  <c:v>0.10729072820446024</c:v>
                </c:pt>
                <c:pt idx="20">
                  <c:v>7.8128561585811135E-2</c:v>
                </c:pt>
                <c:pt idx="21">
                  <c:v>7.7129538787853946E-2</c:v>
                </c:pt>
                <c:pt idx="22">
                  <c:v>6.7625416004425676E-2</c:v>
                </c:pt>
                <c:pt idx="23">
                  <c:v>6.3855919441822784E-2</c:v>
                </c:pt>
                <c:pt idx="24">
                  <c:v>5.8048323511331802E-2</c:v>
                </c:pt>
                <c:pt idx="25">
                  <c:v>4.7054612395172835E-2</c:v>
                </c:pt>
                <c:pt idx="26">
                  <c:v>3.3256610126921451E-2</c:v>
                </c:pt>
                <c:pt idx="27">
                  <c:v>1.4412364432627797E-2</c:v>
                </c:pt>
                <c:pt idx="28">
                  <c:v>9.1542845844875074E-3</c:v>
                </c:pt>
                <c:pt idx="29">
                  <c:v>2.5845790776746601E-3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E-4414-80FC-14F7E3BE1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04370664"/>
        <c:axId val="704373288"/>
      </c:barChart>
      <c:catAx>
        <c:axId val="7043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3288"/>
        <c:crosses val="autoZero"/>
        <c:auto val="1"/>
        <c:lblAlgn val="ctr"/>
        <c:lblOffset val="100"/>
        <c:noMultiLvlLbl val="0"/>
      </c:catAx>
      <c:valAx>
        <c:axId val="704373288"/>
        <c:scaling>
          <c:orientation val="minMax"/>
          <c:max val="1.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870601008668931E-2"/>
          <c:y val="0.14986910632272604"/>
          <c:w val="0.95681791853580633"/>
          <c:h val="0.6816383286093447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rgbClr val="00295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7A-44E7-9CC0-19FB5B2DA3D5}"/>
              </c:ext>
            </c:extLst>
          </c:dPt>
          <c:dPt>
            <c:idx val="1"/>
            <c:bubble3D val="0"/>
            <c:spPr>
              <a:solidFill>
                <a:schemeClr val="accent1">
                  <a:shade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7A-44E7-9CC0-19FB5B2DA3D5}"/>
              </c:ext>
            </c:extLst>
          </c:dPt>
          <c:dPt>
            <c:idx val="2"/>
            <c:bubble3D val="0"/>
            <c:spPr>
              <a:solidFill>
                <a:srgbClr val="C4E4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B7A-44E7-9CC0-19FB5B2DA3D5}"/>
              </c:ext>
            </c:extLst>
          </c:dPt>
          <c:dPt>
            <c:idx val="3"/>
            <c:bubble3D val="0"/>
            <c:spPr>
              <a:solidFill>
                <a:srgbClr val="A3D58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B7A-44E7-9CC0-19FB5B2DA3D5}"/>
              </c:ext>
            </c:extLst>
          </c:dPt>
          <c:dPt>
            <c:idx val="4"/>
            <c:bubble3D val="0"/>
            <c:spPr>
              <a:solidFill>
                <a:srgbClr val="C4E4B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B7A-44E7-9CC0-19FB5B2DA3D5}"/>
              </c:ext>
            </c:extLst>
          </c:dPt>
          <c:dPt>
            <c:idx val="5"/>
            <c:bubble3D val="0"/>
            <c:spPr>
              <a:solidFill>
                <a:srgbClr val="82C55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B7A-44E7-9CC0-19FB5B2DA3D5}"/>
              </c:ext>
            </c:extLst>
          </c:dPt>
          <c:dPt>
            <c:idx val="6"/>
            <c:bubble3D val="0"/>
            <c:spPr>
              <a:solidFill>
                <a:srgbClr val="42722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B7A-44E7-9CC0-19FB5B2DA3D5}"/>
              </c:ext>
            </c:extLst>
          </c:dPt>
          <c:dPt>
            <c:idx val="7"/>
            <c:bubble3D val="0"/>
            <c:spPr>
              <a:solidFill>
                <a:srgbClr val="B3DC9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B7A-44E7-9CC0-19FB5B2DA3D5}"/>
              </c:ext>
            </c:extLst>
          </c:dPt>
          <c:dPt>
            <c:idx val="8"/>
            <c:bubble3D val="0"/>
            <c:spPr>
              <a:solidFill>
                <a:schemeClr val="accent1">
                  <a:tint val="5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B7A-44E7-9CC0-19FB5B2DA3D5}"/>
              </c:ext>
            </c:extLst>
          </c:dPt>
          <c:dPt>
            <c:idx val="9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B7A-44E7-9CC0-19FB5B2DA3D5}"/>
              </c:ext>
            </c:extLst>
          </c:dPt>
          <c:dPt>
            <c:idx val="10"/>
            <c:bubble3D val="0"/>
            <c:spPr>
              <a:solidFill>
                <a:schemeClr val="accent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B7A-44E7-9CC0-19FB5B2DA3D5}"/>
              </c:ext>
            </c:extLst>
          </c:dPt>
          <c:dPt>
            <c:idx val="11"/>
            <c:bubble3D val="0"/>
            <c:spPr>
              <a:solidFill>
                <a:schemeClr val="accent1">
                  <a:tint val="1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B7A-44E7-9CC0-19FB5B2DA3D5}"/>
              </c:ext>
            </c:extLst>
          </c:dPt>
          <c:dLbls>
            <c:dLbl>
              <c:idx val="0"/>
              <c:layout>
                <c:manualLayout>
                  <c:x val="2.2541852797715943E-2"/>
                  <c:y val="0.172865091198662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480760024153719"/>
                      <c:h val="0.169386450456069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B7A-44E7-9CC0-19FB5B2DA3D5}"/>
                </c:ext>
              </c:extLst>
            </c:dLbl>
            <c:dLbl>
              <c:idx val="1"/>
              <c:layout>
                <c:manualLayout>
                  <c:x val="-1.7645935323027384E-3"/>
                  <c:y val="-6.97721517897593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229147571035744"/>
                      <c:h val="0.1133663366336633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B7A-44E7-9CC0-19FB5B2DA3D5}"/>
                </c:ext>
              </c:extLst>
            </c:dLbl>
            <c:dLbl>
              <c:idx val="2"/>
              <c:layout>
                <c:manualLayout>
                  <c:x val="-2.5264999769765623E-2"/>
                  <c:y val="-9.14480783378139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7A-44E7-9CC0-19FB5B2DA3D5}"/>
                </c:ext>
              </c:extLst>
            </c:dLbl>
            <c:dLbl>
              <c:idx val="3"/>
              <c:layout>
                <c:manualLayout>
                  <c:x val="-1.2550730327684109E-2"/>
                  <c:y val="-0.1129849851180511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7A-44E7-9CC0-19FB5B2DA3D5}"/>
                </c:ext>
              </c:extLst>
            </c:dLbl>
            <c:dLbl>
              <c:idx val="4"/>
              <c:layout>
                <c:manualLayout>
                  <c:x val="-9.8220409429430732E-3"/>
                  <c:y val="-0.1512729592645985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7A-44E7-9CC0-19FB5B2DA3D5}"/>
                </c:ext>
              </c:extLst>
            </c:dLbl>
            <c:dLbl>
              <c:idx val="5"/>
              <c:layout>
                <c:manualLayout>
                  <c:x val="3.7740399660041342E-2"/>
                  <c:y val="6.66373356530992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7A-44E7-9CC0-19FB5B2DA3D5}"/>
                </c:ext>
              </c:extLst>
            </c:dLbl>
            <c:dLbl>
              <c:idx val="6"/>
              <c:layout>
                <c:manualLayout>
                  <c:x val="0.19679300475252229"/>
                  <c:y val="7.77917312658896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7A-44E7-9CC0-19FB5B2DA3D5}"/>
                </c:ext>
              </c:extLst>
            </c:dLbl>
            <c:dLbl>
              <c:idx val="7"/>
              <c:layout>
                <c:manualLayout>
                  <c:x val="6.2662416881105992E-2"/>
                  <c:y val="0.17235254208610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B7A-44E7-9CC0-19FB5B2DA3D5}"/>
                </c:ext>
              </c:extLst>
            </c:dLbl>
            <c:dLbl>
              <c:idx val="8"/>
              <c:layout>
                <c:manualLayout>
                  <c:x val="-3.1262500147394026E-2"/>
                  <c:y val="0.1776223846281000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B7A-44E7-9CC0-19FB5B2DA3D5}"/>
                </c:ext>
              </c:extLst>
            </c:dLbl>
            <c:dLbl>
              <c:idx val="9"/>
              <c:layout>
                <c:manualLayout>
                  <c:x val="-6.2283863664605567E-2"/>
                  <c:y val="5.8099895755240206E-3"/>
                </c:manualLayout>
              </c:layout>
              <c:tx>
                <c:rich>
                  <a:bodyPr/>
                  <a:lstStyle/>
                  <a:p>
                    <a:r>
                      <a:rPr lang="en-US" altLang="zh-CN"/>
                      <a:t>Other investments</a:t>
                    </a:r>
                  </a:p>
                  <a:p>
                    <a:r>
                      <a:rPr lang="en-US"/>
                      <a:t>0.2%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357234144257483"/>
                      <c:h val="9.838941011268785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CB7A-44E7-9CC0-19FB5B2DA3D5}"/>
                </c:ext>
              </c:extLst>
            </c:dLbl>
            <c:dLbl>
              <c:idx val="10"/>
              <c:layout>
                <c:manualLayout>
                  <c:x val="-0.15949684667483613"/>
                  <c:y val="-0.1802947349439232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Investments (other than assets held for index-linked and unit-linked funds)  69.4%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CB7A-44E7-9CC0-19FB5B2DA3D5}"/>
                </c:ext>
              </c:extLst>
            </c:dLbl>
            <c:dLbl>
              <c:idx val="11"/>
              <c:layout>
                <c:manualLayout>
                  <c:x val="-0.22037982906913875"/>
                  <c:y val="0.12198988656553232"/>
                </c:manualLayout>
              </c:layout>
              <c:tx>
                <c:rich>
                  <a:bodyPr/>
                  <a:lstStyle/>
                  <a:p>
                    <a:r>
                      <a:rPr lang="en-US">
                        <a:solidFill>
                          <a:sysClr val="windowText" lastClr="000000"/>
                        </a:solidFill>
                      </a:rPr>
                      <a:t>Investments (other than assets held for index-linked and unit-linked funds),</a:t>
                    </a:r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 70.9%</a:t>
                    </a:r>
                    <a:r>
                      <a:rPr lang="en-US">
                        <a:solidFill>
                          <a:sysClr val="windowText" lastClr="000000"/>
                        </a:solidFill>
                      </a:rPr>
                      <a:t> 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CB7A-44E7-9CC0-19FB5B2DA3D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44546A"/>
                    </a:solidFill>
                    <a:latin typeface="Frutiger LT Pro 45 Light" panose="020B0403030504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Summary!$K$69:$K$78</c:f>
              <c:strCache>
                <c:ptCount val="10"/>
                <c:pt idx="0">
                  <c:v>Assets held for index-linked and unit-linked funds</c:v>
                </c:pt>
                <c:pt idx="1">
                  <c:v>Loans and mortgages</c:v>
                </c:pt>
                <c:pt idx="2">
                  <c:v>Property (other than for own use)</c:v>
                </c:pt>
                <c:pt idx="3">
                  <c:v>Holdings in related undertakings, including participations</c:v>
                </c:pt>
                <c:pt idx="4">
                  <c:v>Equities</c:v>
                </c:pt>
                <c:pt idx="5">
                  <c:v>Bonds</c:v>
                </c:pt>
                <c:pt idx="6">
                  <c:v>Collective investment undertakings</c:v>
                </c:pt>
                <c:pt idx="7">
                  <c:v>Derivatives</c:v>
                </c:pt>
                <c:pt idx="8">
                  <c:v>Deposits other than cash equivalents</c:v>
                </c:pt>
                <c:pt idx="9">
                  <c:v>Other investments</c:v>
                </c:pt>
              </c:strCache>
            </c:strRef>
          </c:cat>
          <c:val>
            <c:numRef>
              <c:f>Summary!$O$69:$O$78</c:f>
              <c:numCache>
                <c:formatCode>0.0%</c:formatCode>
                <c:ptCount val="10"/>
                <c:pt idx="0">
                  <c:v>0.26742754499253996</c:v>
                </c:pt>
                <c:pt idx="1">
                  <c:v>3.9676862001836802E-2</c:v>
                </c:pt>
                <c:pt idx="2">
                  <c:v>1.7056608855885558E-2</c:v>
                </c:pt>
                <c:pt idx="3">
                  <c:v>0.12240833028857458</c:v>
                </c:pt>
                <c:pt idx="4">
                  <c:v>3.6216932242410398E-2</c:v>
                </c:pt>
                <c:pt idx="5">
                  <c:v>0.60287175804680815</c:v>
                </c:pt>
                <c:pt idx="6">
                  <c:v>0.1915141555164791</c:v>
                </c:pt>
                <c:pt idx="7">
                  <c:v>2.0176794829798231E-2</c:v>
                </c:pt>
                <c:pt idx="8">
                  <c:v>7.3096632344339567E-3</c:v>
                </c:pt>
                <c:pt idx="9">
                  <c:v>2.4457569856099716E-3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B7A-44E7-9CC0-19FB5B2DA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41"/>
        <c:splitType val="pos"/>
        <c:splitPos val="8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64557622018903E-2"/>
          <c:y val="0.10223231700535335"/>
          <c:w val="0.78969069592431995"/>
          <c:h val="0.68388998815288338"/>
        </c:manualLayout>
      </c:layout>
      <c:barChart>
        <c:barDir val="col"/>
        <c:grouping val="clustered"/>
        <c:varyColors val="0"/>
        <c:ser>
          <c:idx val="0"/>
          <c:order val="0"/>
          <c:tx>
            <c:v>Total investment portfolio</c:v>
          </c:tx>
          <c:spPr>
            <a:solidFill>
              <a:srgbClr val="94C2BF"/>
            </a:solidFill>
            <a:ln>
              <a:noFill/>
            </a:ln>
            <a:effectLst/>
          </c:spPr>
          <c:invertIfNegative val="0"/>
          <c:cat>
            <c:numRef>
              <c:f>Summary!$C$3:$L$3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Summary!$C$4:$L$4</c:f>
              <c:numCache>
                <c:formatCode>###\ ###\ ###</c:formatCode>
                <c:ptCount val="10"/>
                <c:pt idx="0">
                  <c:v>7693.8924999999999</c:v>
                </c:pt>
                <c:pt idx="1">
                  <c:v>8410.9979999999996</c:v>
                </c:pt>
                <c:pt idx="2">
                  <c:v>8973.9310000000005</c:v>
                </c:pt>
                <c:pt idx="3">
                  <c:v>9718.7729999999992</c:v>
                </c:pt>
                <c:pt idx="4">
                  <c:v>9864.3060000000005</c:v>
                </c:pt>
                <c:pt idx="5">
                  <c:v>10167.790999999999</c:v>
                </c:pt>
                <c:pt idx="6">
                  <c:v>10218.603999999999</c:v>
                </c:pt>
                <c:pt idx="7">
                  <c:v>9958.0619999999999</c:v>
                </c:pt>
                <c:pt idx="8">
                  <c:v>10476.369000000001</c:v>
                </c:pt>
                <c:pt idx="9">
                  <c:v>10622.074000000001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A-4481-B12B-DA84CC93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32499960"/>
        <c:axId val="2132503304"/>
      </c:barChart>
      <c:lineChart>
        <c:grouping val="standard"/>
        <c:varyColors val="0"/>
        <c:ser>
          <c:idx val="1"/>
          <c:order val="1"/>
          <c:tx>
            <c:strRef>
              <c:f>Summary!$B$24</c:f>
              <c:strCache>
                <c:ptCount val="1"/>
                <c:pt idx="0">
                  <c:v>Growth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E04F2E"/>
              </a:solidFill>
              <a:ln w="12700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cat>
            <c:numRef>
              <c:f>Summary!$C$3:$L$3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Summary!$C$5:$L$5</c:f>
              <c:numCache>
                <c:formatCode>0.0%</c:formatCode>
                <c:ptCount val="10"/>
                <c:pt idx="1">
                  <c:v>8.4278507928308821E-2</c:v>
                </c:pt>
                <c:pt idx="2">
                  <c:v>7.6433230000592767E-2</c:v>
                </c:pt>
                <c:pt idx="3">
                  <c:v>7.2189747499490586E-2</c:v>
                </c:pt>
                <c:pt idx="4">
                  <c:v>-2.4866757995499755E-3</c:v>
                </c:pt>
                <c:pt idx="5">
                  <c:v>6.3921648806885001E-2</c:v>
                </c:pt>
                <c:pt idx="6">
                  <c:v>1.8110906465281573E-2</c:v>
                </c:pt>
                <c:pt idx="7">
                  <c:v>-2.3129149963581841E-2</c:v>
                </c:pt>
                <c:pt idx="8">
                  <c:v>4.9070091488498724E-2</c:v>
                </c:pt>
                <c:pt idx="9">
                  <c:v>1.5803757491404946E-2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481-B12B-DA84CC93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100"/>
          <c:upBars>
            <c:spPr>
              <a:solidFill>
                <a:schemeClr val="lt1"/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dk1">
                  <a:lumMod val="65000"/>
                  <a:lumOff val="35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2132516568"/>
        <c:axId val="2132510296"/>
      </c:lineChart>
      <c:catAx>
        <c:axId val="213249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03304"/>
        <c:crosses val="autoZero"/>
        <c:auto val="1"/>
        <c:lblAlgn val="ctr"/>
        <c:lblOffset val="100"/>
        <c:noMultiLvlLbl val="0"/>
      </c:catAx>
      <c:valAx>
        <c:axId val="2132503304"/>
        <c:scaling>
          <c:orientation val="minMax"/>
          <c:max val="11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2"/>
                    </a:solidFill>
                    <a:latin typeface="Frutiger LT Pro 45 Light" panose="020B040303050402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r>
                  <a:rPr lang="en-GB"/>
                  <a:t>€bn</a:t>
                </a:r>
              </a:p>
            </c:rich>
          </c:tx>
          <c:layout>
            <c:manualLayout>
              <c:xMode val="edge"/>
              <c:yMode val="edge"/>
              <c:x val="1.9365375367012799E-2"/>
              <c:y val="2.048138427141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2"/>
                  </a:solidFill>
                  <a:latin typeface="Frutiger LT Pro 45 Light" panose="020B0403030504020204" pitchFamily="34" charset="0"/>
                  <a:ea typeface="Verdana" panose="020B0604030504040204" pitchFamily="34" charset="0"/>
                  <a:cs typeface="Verdana" panose="020B0604030504040204" pitchFamily="34" charset="0"/>
                </a:defRPr>
              </a:pPr>
              <a:endParaRPr lang="en-US"/>
            </a:p>
          </c:txPr>
        </c:title>
        <c:numFmt formatCode="###\ ###\ ###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2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499960"/>
        <c:crosses val="autoZero"/>
        <c:crossBetween val="between"/>
        <c:majorUnit val="1000"/>
      </c:valAx>
      <c:valAx>
        <c:axId val="2132510296"/>
        <c:scaling>
          <c:orientation val="minMax"/>
          <c:max val="0.15000000000000002"/>
          <c:min val="-5.000000000000001E-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E04F2E"/>
                </a:solidFill>
                <a:latin typeface="Frutiger LT Pro 45 Light" panose="020B040303050402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2132516568"/>
        <c:crosses val="max"/>
        <c:crossBetween val="between"/>
        <c:majorUnit val="5.000000000000001E-2"/>
      </c:valAx>
      <c:catAx>
        <c:axId val="2132516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2510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627071765825641E-2"/>
          <c:y val="0.88825809425699342"/>
          <c:w val="0.95556549763311127"/>
          <c:h val="0.111741905743006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Frutiger LT Pro 45 Light" panose="020B040303050402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latin typeface="Frutiger LT Pro 45 Light" panose="020B040303050402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310004534290478E-2"/>
          <c:y val="0.10567210567210568"/>
          <c:w val="0.91656061998570937"/>
          <c:h val="0.623971069036931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Summary!$F$104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0B6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271-436A-A24B-A5DA436A8C07}"/>
              </c:ext>
            </c:extLst>
          </c:dPt>
          <c:dPt>
            <c:idx val="10"/>
            <c:invertIfNegative val="0"/>
            <c:bubble3D val="0"/>
            <c:spPr>
              <a:solidFill>
                <a:srgbClr val="0029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EB33-451B-A537-FDDA6331D4C4}"/>
              </c:ext>
            </c:extLst>
          </c:dPt>
          <c:cat>
            <c:strRef>
              <c:f>Summary!$F$137:$F$169</c:f>
              <c:strCache>
                <c:ptCount val="32"/>
                <c:pt idx="0">
                  <c:v>LU (€249.7bn)</c:v>
                </c:pt>
                <c:pt idx="1">
                  <c:v>SE (€539.9bn)</c:v>
                </c:pt>
                <c:pt idx="2">
                  <c:v>FR (€2572.8bn)</c:v>
                </c:pt>
                <c:pt idx="3">
                  <c:v>DK (€318.3bn)</c:v>
                </c:pt>
                <c:pt idx="4">
                  <c:v>FI (€206.5bn)</c:v>
                </c:pt>
                <c:pt idx="5">
                  <c:v>UK (€1876.9bn)</c:v>
                </c:pt>
                <c:pt idx="6">
                  <c:v>BE (€328.6bn)</c:v>
                </c:pt>
                <c:pt idx="7">
                  <c:v>LI (€4.2bn)</c:v>
                </c:pt>
                <c:pt idx="8">
                  <c:v>CH (€419bn)</c:v>
                </c:pt>
                <c:pt idx="9">
                  <c:v>DE (€2000bn)</c:v>
                </c:pt>
                <c:pt idx="10">
                  <c:v>Average (€10622.1bn)</c:v>
                </c:pt>
                <c:pt idx="11">
                  <c:v>NO (€169.7bn)</c:v>
                </c:pt>
                <c:pt idx="12">
                  <c:v>MT (€6.4bn)</c:v>
                </c:pt>
                <c:pt idx="13">
                  <c:v>NL (€379.1bn)</c:v>
                </c:pt>
                <c:pt idx="14">
                  <c:v>AT (€107.5bn)</c:v>
                </c:pt>
                <c:pt idx="15">
                  <c:v>ES (€313.9bn)</c:v>
                </c:pt>
                <c:pt idx="16">
                  <c:v>PT (€54.8bn)</c:v>
                </c:pt>
                <c:pt idx="17">
                  <c:v>IE (€70.2bn)</c:v>
                </c:pt>
                <c:pt idx="18">
                  <c:v>SI (€7.5bn)</c:v>
                </c:pt>
                <c:pt idx="19">
                  <c:v>CY (€3.2bn)</c:v>
                </c:pt>
                <c:pt idx="20">
                  <c:v>GR (€17.8bn)</c:v>
                </c:pt>
                <c:pt idx="21">
                  <c:v>CZ (€16.7bn)</c:v>
                </c:pt>
                <c:pt idx="22">
                  <c:v>PL (€40.2bn)</c:v>
                </c:pt>
                <c:pt idx="23">
                  <c:v>SK (€6.2bn)</c:v>
                </c:pt>
                <c:pt idx="24">
                  <c:v>HU (€8.7bn)</c:v>
                </c:pt>
                <c:pt idx="25">
                  <c:v>EE (€1.6bn)</c:v>
                </c:pt>
                <c:pt idx="26">
                  <c:v>IS (€1bn)</c:v>
                </c:pt>
                <c:pt idx="27">
                  <c:v>LV (€1.4bn)</c:v>
                </c:pt>
                <c:pt idx="28">
                  <c:v>BG (€2bn)</c:v>
                </c:pt>
                <c:pt idx="29">
                  <c:v>HR (€0.7bn)</c:v>
                </c:pt>
                <c:pt idx="30">
                  <c:v>TR (€5.7bn)</c:v>
                </c:pt>
                <c:pt idx="31">
                  <c:v>RO (€0.6bn)</c:v>
                </c:pt>
              </c:strCache>
            </c:strRef>
          </c:cat>
          <c:val>
            <c:numRef>
              <c:f>Summary!$D$137:$D$169</c:f>
              <c:numCache>
                <c:formatCode>0.0%</c:formatCode>
                <c:ptCount val="32"/>
                <c:pt idx="0">
                  <c:v>3.8928427219763311</c:v>
                </c:pt>
                <c:pt idx="1">
                  <c:v>1.1433136931016536</c:v>
                </c:pt>
                <c:pt idx="2">
                  <c:v>1.128938635919835</c:v>
                </c:pt>
                <c:pt idx="3">
                  <c:v>1.0295868591047266</c:v>
                </c:pt>
                <c:pt idx="4">
                  <c:v>0.86945133429065935</c:v>
                </c:pt>
                <c:pt idx="5">
                  <c:v>0.74382981190794484</c:v>
                </c:pt>
                <c:pt idx="6">
                  <c:v>0.73081863823259019</c:v>
                </c:pt>
                <c:pt idx="7">
                  <c:v>0.720055722888848</c:v>
                </c:pt>
                <c:pt idx="8">
                  <c:v>0.63878298994565086</c:v>
                </c:pt>
                <c:pt idx="9">
                  <c:v>0.600198665758366</c:v>
                </c:pt>
                <c:pt idx="10">
                  <c:v>0.61085262575597055</c:v>
                </c:pt>
                <c:pt idx="11">
                  <c:v>0.53375707037562914</c:v>
                </c:pt>
                <c:pt idx="12">
                  <c:v>0.49684398852134315</c:v>
                </c:pt>
                <c:pt idx="13">
                  <c:v>0.47571410750720911</c:v>
                </c:pt>
                <c:pt idx="14">
                  <c:v>0.28629094530330546</c:v>
                </c:pt>
                <c:pt idx="15">
                  <c:v>0.28023993371286526</c:v>
                </c:pt>
                <c:pt idx="16">
                  <c:v>0.27012713678148986</c:v>
                </c:pt>
                <c:pt idx="17">
                  <c:v>0.19163896704584182</c:v>
                </c:pt>
                <c:pt idx="18">
                  <c:v>0.16095794734886776</c:v>
                </c:pt>
                <c:pt idx="19">
                  <c:v>0.1523787755413018</c:v>
                </c:pt>
                <c:pt idx="20">
                  <c:v>0.10729072820446024</c:v>
                </c:pt>
                <c:pt idx="21">
                  <c:v>7.8128561585811135E-2</c:v>
                </c:pt>
                <c:pt idx="22">
                  <c:v>7.7129538787853946E-2</c:v>
                </c:pt>
                <c:pt idx="23">
                  <c:v>6.7625416004425676E-2</c:v>
                </c:pt>
                <c:pt idx="24">
                  <c:v>6.3855919441822784E-2</c:v>
                </c:pt>
                <c:pt idx="25">
                  <c:v>5.8048323511331802E-2</c:v>
                </c:pt>
                <c:pt idx="26">
                  <c:v>5.4880534794039718E-2</c:v>
                </c:pt>
                <c:pt idx="27">
                  <c:v>4.7054612395172835E-2</c:v>
                </c:pt>
                <c:pt idx="28">
                  <c:v>3.3256610126921451E-2</c:v>
                </c:pt>
                <c:pt idx="29">
                  <c:v>1.4412364432627797E-2</c:v>
                </c:pt>
                <c:pt idx="30">
                  <c:v>9.1542845844875074E-3</c:v>
                </c:pt>
                <c:pt idx="31">
                  <c:v>2.5845790776746601E-3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54-4353-B798-8648ECC0C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04370664"/>
        <c:axId val="704373288"/>
      </c:barChart>
      <c:catAx>
        <c:axId val="7043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3288"/>
        <c:crosses val="autoZero"/>
        <c:auto val="1"/>
        <c:lblAlgn val="ctr"/>
        <c:lblOffset val="100"/>
        <c:tickLblSkip val="1"/>
        <c:noMultiLvlLbl val="0"/>
      </c:catAx>
      <c:valAx>
        <c:axId val="704373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53209533214749E-2"/>
          <c:y val="0.1026306588501255"/>
          <c:w val="0.91656061998570937"/>
          <c:h val="0.745625466980860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Summary!$F$104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80B6B2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80B6B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BD-45CA-8E46-FE94E1DD3207}"/>
              </c:ext>
            </c:extLst>
          </c:dPt>
          <c:dPt>
            <c:idx val="10"/>
            <c:invertIfNegative val="0"/>
            <c:bubble3D val="0"/>
            <c:spPr>
              <a:solidFill>
                <a:srgbClr val="0029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BD-45CA-8E46-FE94E1DD3207}"/>
              </c:ext>
            </c:extLst>
          </c:dPt>
          <c:cat>
            <c:strRef>
              <c:f>Summary!$C$137:$C$169</c:f>
              <c:strCache>
                <c:ptCount val="32"/>
                <c:pt idx="0">
                  <c:v>LU</c:v>
                </c:pt>
                <c:pt idx="1">
                  <c:v>SE</c:v>
                </c:pt>
                <c:pt idx="2">
                  <c:v>FR</c:v>
                </c:pt>
                <c:pt idx="3">
                  <c:v>DK</c:v>
                </c:pt>
                <c:pt idx="4">
                  <c:v>FI</c:v>
                </c:pt>
                <c:pt idx="5">
                  <c:v>UK</c:v>
                </c:pt>
                <c:pt idx="6">
                  <c:v>BE</c:v>
                </c:pt>
                <c:pt idx="7">
                  <c:v>LI</c:v>
                </c:pt>
                <c:pt idx="8">
                  <c:v>CH</c:v>
                </c:pt>
                <c:pt idx="9">
                  <c:v>DE</c:v>
                </c:pt>
                <c:pt idx="10">
                  <c:v>Average</c:v>
                </c:pt>
                <c:pt idx="11">
                  <c:v>NO</c:v>
                </c:pt>
                <c:pt idx="12">
                  <c:v>MT</c:v>
                </c:pt>
                <c:pt idx="13">
                  <c:v>NL</c:v>
                </c:pt>
                <c:pt idx="14">
                  <c:v>AT</c:v>
                </c:pt>
                <c:pt idx="15">
                  <c:v>ES</c:v>
                </c:pt>
                <c:pt idx="16">
                  <c:v>PT</c:v>
                </c:pt>
                <c:pt idx="17">
                  <c:v>IE</c:v>
                </c:pt>
                <c:pt idx="18">
                  <c:v>SI</c:v>
                </c:pt>
                <c:pt idx="19">
                  <c:v>CY</c:v>
                </c:pt>
                <c:pt idx="20">
                  <c:v>GR</c:v>
                </c:pt>
                <c:pt idx="21">
                  <c:v>CZ</c:v>
                </c:pt>
                <c:pt idx="22">
                  <c:v>PL</c:v>
                </c:pt>
                <c:pt idx="23">
                  <c:v>SK</c:v>
                </c:pt>
                <c:pt idx="24">
                  <c:v>HU</c:v>
                </c:pt>
                <c:pt idx="25">
                  <c:v>EE</c:v>
                </c:pt>
                <c:pt idx="26">
                  <c:v>IS</c:v>
                </c:pt>
                <c:pt idx="27">
                  <c:v>LV</c:v>
                </c:pt>
                <c:pt idx="28">
                  <c:v>BG</c:v>
                </c:pt>
                <c:pt idx="29">
                  <c:v>HR</c:v>
                </c:pt>
                <c:pt idx="30">
                  <c:v>TR</c:v>
                </c:pt>
                <c:pt idx="31">
                  <c:v>RO</c:v>
                </c:pt>
              </c:strCache>
            </c:strRef>
          </c:cat>
          <c:val>
            <c:numRef>
              <c:f>Summary!$D$137:$D$169</c:f>
              <c:numCache>
                <c:formatCode>0.0%</c:formatCode>
                <c:ptCount val="32"/>
                <c:pt idx="0">
                  <c:v>3.8928427219763311</c:v>
                </c:pt>
                <c:pt idx="1">
                  <c:v>1.1433136931016536</c:v>
                </c:pt>
                <c:pt idx="2">
                  <c:v>1.128938635919835</c:v>
                </c:pt>
                <c:pt idx="3">
                  <c:v>1.0295868591047266</c:v>
                </c:pt>
                <c:pt idx="4">
                  <c:v>0.86945133429065935</c:v>
                </c:pt>
                <c:pt idx="5">
                  <c:v>0.74382981190794484</c:v>
                </c:pt>
                <c:pt idx="6">
                  <c:v>0.73081863823259019</c:v>
                </c:pt>
                <c:pt idx="7">
                  <c:v>0.720055722888848</c:v>
                </c:pt>
                <c:pt idx="8">
                  <c:v>0.63878298994565086</c:v>
                </c:pt>
                <c:pt idx="9">
                  <c:v>0.600198665758366</c:v>
                </c:pt>
                <c:pt idx="10">
                  <c:v>0.61085262575597055</c:v>
                </c:pt>
                <c:pt idx="11">
                  <c:v>0.53375707037562914</c:v>
                </c:pt>
                <c:pt idx="12">
                  <c:v>0.49684398852134315</c:v>
                </c:pt>
                <c:pt idx="13">
                  <c:v>0.47571410750720911</c:v>
                </c:pt>
                <c:pt idx="14">
                  <c:v>0.28629094530330546</c:v>
                </c:pt>
                <c:pt idx="15">
                  <c:v>0.28023993371286526</c:v>
                </c:pt>
                <c:pt idx="16">
                  <c:v>0.27012713678148986</c:v>
                </c:pt>
                <c:pt idx="17">
                  <c:v>0.19163896704584182</c:v>
                </c:pt>
                <c:pt idx="18">
                  <c:v>0.16095794734886776</c:v>
                </c:pt>
                <c:pt idx="19">
                  <c:v>0.1523787755413018</c:v>
                </c:pt>
                <c:pt idx="20">
                  <c:v>0.10729072820446024</c:v>
                </c:pt>
                <c:pt idx="21">
                  <c:v>7.8128561585811135E-2</c:v>
                </c:pt>
                <c:pt idx="22">
                  <c:v>7.7129538787853946E-2</c:v>
                </c:pt>
                <c:pt idx="23">
                  <c:v>6.7625416004425676E-2</c:v>
                </c:pt>
                <c:pt idx="24">
                  <c:v>6.3855919441822784E-2</c:v>
                </c:pt>
                <c:pt idx="25">
                  <c:v>5.8048323511331802E-2</c:v>
                </c:pt>
                <c:pt idx="26">
                  <c:v>5.4880534794039718E-2</c:v>
                </c:pt>
                <c:pt idx="27">
                  <c:v>4.7054612395172835E-2</c:v>
                </c:pt>
                <c:pt idx="28">
                  <c:v>3.3256610126921451E-2</c:v>
                </c:pt>
                <c:pt idx="29">
                  <c:v>1.4412364432627797E-2</c:v>
                </c:pt>
                <c:pt idx="30">
                  <c:v>9.1542845844875074E-3</c:v>
                </c:pt>
                <c:pt idx="31">
                  <c:v>2.5845790776746601E-3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BD-45CA-8E46-FE94E1DD3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04370664"/>
        <c:axId val="704373288"/>
      </c:barChart>
      <c:catAx>
        <c:axId val="704370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3288"/>
        <c:crosses val="autoZero"/>
        <c:auto val="1"/>
        <c:lblAlgn val="ctr"/>
        <c:lblOffset val="100"/>
        <c:tickLblSkip val="1"/>
        <c:noMultiLvlLbl val="0"/>
      </c:catAx>
      <c:valAx>
        <c:axId val="70437328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Pro 45 Light" panose="020B0403030504020204" pitchFamily="34" charset="0"/>
                <a:ea typeface="+mn-ea"/>
                <a:cs typeface="+mn-cs"/>
              </a:defRPr>
            </a:pPr>
            <a:endParaRPr lang="en-US"/>
          </a:p>
        </c:txPr>
        <c:crossAx val="704370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Frutiger LT Pro 45 Light" panose="020B040303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Investment %</a:t>
            </a:r>
            <a:r>
              <a:rPr lang="en-GB" baseline="0"/>
              <a:t> GDP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'Investment to GDP'!$C$4:$Q$4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'Investment to GDP'!$C$38:$Q$38</c:f>
              <c:numCache>
                <c:formatCode>0.0%</c:formatCode>
                <c:ptCount val="15"/>
                <c:pt idx="0">
                  <c:v>0.46218028668140376</c:v>
                </c:pt>
                <c:pt idx="1">
                  <c:v>0.49233013143206117</c:v>
                </c:pt>
                <c:pt idx="2">
                  <c:v>0.49678279954255411</c:v>
                </c:pt>
                <c:pt idx="3">
                  <c:v>0.49062934815462883</c:v>
                </c:pt>
                <c:pt idx="4">
                  <c:v>0.45630705313925696</c:v>
                </c:pt>
                <c:pt idx="5">
                  <c:v>0.52873718824108751</c:v>
                </c:pt>
                <c:pt idx="6">
                  <c:v>0.52973719959194976</c:v>
                </c:pt>
                <c:pt idx="7">
                  <c:v>0.51462118911571553</c:v>
                </c:pt>
                <c:pt idx="8">
                  <c:v>0.54315714552948946</c:v>
                </c:pt>
                <c:pt idx="9">
                  <c:v>0.57915433533370086</c:v>
                </c:pt>
                <c:pt idx="10">
                  <c:v>0.6026311990850578</c:v>
                </c:pt>
                <c:pt idx="11">
                  <c:v>0.56914485695958206</c:v>
                </c:pt>
                <c:pt idx="12">
                  <c:v>0.60132305323910507</c:v>
                </c:pt>
                <c:pt idx="13">
                  <c:v>0.59747106186405607</c:v>
                </c:pt>
                <c:pt idx="14">
                  <c:v>0.57022495500076198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F-4C3C-A4EB-09BD3BCB4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597104520"/>
        <c:axId val="597101896"/>
      </c:lineChart>
      <c:catAx>
        <c:axId val="59710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01896"/>
        <c:crosses val="autoZero"/>
        <c:auto val="1"/>
        <c:lblAlgn val="ctr"/>
        <c:lblOffset val="100"/>
        <c:noMultiLvlLbl val="0"/>
      </c:catAx>
      <c:valAx>
        <c:axId val="597101896"/>
        <c:scaling>
          <c:orientation val="minMax"/>
          <c:min val="0.4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7104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94C2BF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1334861</xdr:colOff>
      <xdr:row>82</xdr:row>
      <xdr:rowOff>156210</xdr:rowOff>
    </xdr:from>
    <xdr:to>
      <xdr:col>7</xdr:col>
      <xdr:colOff>712561</xdr:colOff>
      <xdr:row>98</xdr:row>
      <xdr:rowOff>58420</xdr:rowOff>
    </xdr:to>
    <xdr:graphicFrame macro="">
      <xdr:nvGraphicFramePr>
        <xdr:cNvPr id="2" name="stoxx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98</xdr:row>
      <xdr:rowOff>248284</xdr:rowOff>
    </xdr:from>
    <xdr:to>
      <xdr:col>11</xdr:col>
      <xdr:colOff>406400</xdr:colOff>
      <xdr:row>133</xdr:row>
      <xdr:rowOff>76834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1319075</xdr:colOff>
      <xdr:row>64</xdr:row>
      <xdr:rowOff>13744</xdr:rowOff>
    </xdr:from>
    <xdr:to>
      <xdr:col>15</xdr:col>
      <xdr:colOff>0</xdr:colOff>
      <xdr:row>79</xdr:row>
      <xdr:rowOff>10614</xdr:rowOff>
    </xdr:to>
    <xdr:graphicFrame macro="">
      <xdr:nvGraphicFramePr>
        <xdr:cNvPr id="4" name="Breakdow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1327149</xdr:colOff>
      <xdr:row>23</xdr:row>
      <xdr:rowOff>28575</xdr:rowOff>
    </xdr:from>
    <xdr:to>
      <xdr:col>8</xdr:col>
      <xdr:colOff>504824</xdr:colOff>
      <xdr:row>46</xdr:row>
      <xdr:rowOff>15874</xdr:rowOff>
    </xdr:to>
    <xdr:graphicFrame macro="">
      <xdr:nvGraphicFramePr>
        <xdr:cNvPr id="5" name="Chart 4" title="Total premiums (€bn)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1285875</xdr:colOff>
      <xdr:row>135</xdr:row>
      <xdr:rowOff>1588</xdr:rowOff>
    </xdr:from>
    <xdr:to>
      <xdr:col>11</xdr:col>
      <xdr:colOff>368300</xdr:colOff>
      <xdr:row>169</xdr:row>
      <xdr:rowOff>91123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135</xdr:row>
      <xdr:rowOff>0</xdr:rowOff>
    </xdr:from>
    <xdr:to>
      <xdr:col>18</xdr:col>
      <xdr:colOff>425450</xdr:colOff>
      <xdr:row>169</xdr:row>
      <xdr:rowOff>89535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0.07652</cdr:x>
      <cdr:y>0.06184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A3D682-5034-4691-966A-D687AE22E526}"/>
            </a:ext>
          </a:extLst>
        </cdr:cNvPr>
        <cdr:cNvSpPr txBox="1"/>
      </cdr:nvSpPr>
      <cdr:spPr>
        <a:xfrm xmlns:a="http://schemas.openxmlformats.org/drawingml/2006/main">
          <a:off x="0" y="0"/>
          <a:ext cx="438006" cy="179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900">
              <a:solidFill>
                <a:srgbClr val="44546A"/>
              </a:solidFill>
              <a:latin typeface="Frutiger LT Pro 45 Light" panose="020B0403030504020204" pitchFamily="34" charset="0"/>
            </a:rPr>
            <a:t>€bn</a:t>
          </a:r>
        </a:p>
      </cdr:txBody>
    </cdr:sp>
  </cdr:relSizeAnchor>
  <cdr:relSizeAnchor xmlns:cdr="http://schemas.openxmlformats.org/drawingml/2006/chartDrawing">
    <cdr:from>
      <cdr:x>0.04025</cdr:x>
      <cdr:y>0.75855</cdr:y>
    </cdr:from>
    <cdr:to>
      <cdr:x>0.08497</cdr:x>
      <cdr:y>0.8417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id="{B026188D-BFE0-4D24-88CC-51E72880095A}"/>
            </a:ext>
          </a:extLst>
        </cdr:cNvPr>
        <cdr:cNvSpPr txBox="1"/>
      </cdr:nvSpPr>
      <cdr:spPr>
        <a:xfrm xmlns:a="http://schemas.openxmlformats.org/drawingml/2006/main">
          <a:off x="230414" y="2200728"/>
          <a:ext cx="255968" cy="24122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1000">
              <a:solidFill>
                <a:schemeClr val="tx1">
                  <a:lumMod val="65000"/>
                  <a:lumOff val="35000"/>
                </a:schemeClr>
              </a:solidFill>
              <a:latin typeface="Frutiger LT Pro 45 Light" panose="020B0403030504020204" pitchFamily="34" charset="0"/>
            </a:rPr>
            <a:t>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0.08313</cdr:x>
      <cdr:y>0</cdr:y>
    </cdr:from>
    <cdr:to>
      <cdr:x>0.10393</cdr:x>
      <cdr:y>0.12991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52CC586-D1C3-4A83-ADC7-D998DD84D40F}"/>
            </a:ext>
          </a:extLst>
        </cdr:cNvPr>
        <cdr:cNvSpPr txBox="1"/>
      </cdr:nvSpPr>
      <cdr:spPr>
        <a:xfrm xmlns:a="http://schemas.openxmlformats.org/drawingml/2006/main" rot="18821606">
          <a:off x="500525" y="193999"/>
          <a:ext cx="561776" cy="17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389%</a:t>
          </a:r>
        </a:p>
      </cdr:txBody>
    </cdr:sp>
  </cdr:relSizeAnchor>
  <cdr:relSizeAnchor xmlns:cdr="http://schemas.openxmlformats.org/drawingml/2006/chartDrawing">
    <cdr:from>
      <cdr:x>0.10401</cdr:x>
      <cdr:y>0.04834</cdr:y>
    </cdr:from>
    <cdr:to>
      <cdr:x>0.17576</cdr:x>
      <cdr:y>0.08598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7C3B056D-8AE2-448A-ACAF-63378AE232A2}"/>
            </a:ext>
          </a:extLst>
        </cdr:cNvPr>
        <cdr:cNvSpPr txBox="1"/>
      </cdr:nvSpPr>
      <cdr:spPr>
        <a:xfrm xmlns:a="http://schemas.openxmlformats.org/drawingml/2006/main" rot="18955724">
          <a:off x="868982" y="209053"/>
          <a:ext cx="599449" cy="1627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114%</a:t>
          </a:r>
        </a:p>
      </cdr:txBody>
    </cdr:sp>
  </cdr:relSizeAnchor>
  <cdr:relSizeAnchor xmlns:cdr="http://schemas.openxmlformats.org/drawingml/2006/chartDrawing">
    <cdr:from>
      <cdr:x>0.12573</cdr:x>
      <cdr:y>0.08994</cdr:y>
    </cdr:from>
    <cdr:to>
      <cdr:x>0.19748</cdr:x>
      <cdr:y>0.12758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2AFDC61-74C8-41BF-B6B8-9C879441F90A}"/>
            </a:ext>
          </a:extLst>
        </cdr:cNvPr>
        <cdr:cNvSpPr txBox="1"/>
      </cdr:nvSpPr>
      <cdr:spPr>
        <a:xfrm xmlns:a="http://schemas.openxmlformats.org/drawingml/2006/main" rot="19080464">
          <a:off x="1045209" y="377529"/>
          <a:ext cx="596488" cy="1579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113%</a:t>
          </a:r>
        </a:p>
      </cdr:txBody>
    </cdr:sp>
  </cdr:relSizeAnchor>
  <cdr:relSizeAnchor xmlns:cdr="http://schemas.openxmlformats.org/drawingml/2006/chartDrawing">
    <cdr:from>
      <cdr:x>0.06004</cdr:x>
      <cdr:y>0</cdr:y>
    </cdr:from>
    <cdr:to>
      <cdr:x>0.08084</cdr:x>
      <cdr:y>0.13373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46D3B424-F07F-41BE-86A6-4CC0CA4E997E}"/>
            </a:ext>
          </a:extLst>
        </cdr:cNvPr>
        <cdr:cNvSpPr txBox="1"/>
      </cdr:nvSpPr>
      <cdr:spPr>
        <a:xfrm xmlns:a="http://schemas.openxmlformats.org/drawingml/2006/main" rot="18821606">
          <a:off x="299401" y="202249"/>
          <a:ext cx="578275" cy="173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376%</a:t>
          </a:r>
        </a:p>
      </cdr:txBody>
    </cdr:sp>
  </cdr:relSizeAnchor>
  <cdr:relSizeAnchor xmlns:cdr="http://schemas.openxmlformats.org/drawingml/2006/chartDrawing">
    <cdr:from>
      <cdr:x>0.08437</cdr:x>
      <cdr:y>0.04276</cdr:y>
    </cdr:from>
    <cdr:to>
      <cdr:x>0.15612</cdr:x>
      <cdr:y>0.0815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92F4128C-130C-4DAB-A976-F7B1C1BF2837}"/>
            </a:ext>
          </a:extLst>
        </cdr:cNvPr>
        <cdr:cNvSpPr txBox="1"/>
      </cdr:nvSpPr>
      <cdr:spPr>
        <a:xfrm xmlns:a="http://schemas.openxmlformats.org/drawingml/2006/main" rot="18955724">
          <a:off x="704851" y="184890"/>
          <a:ext cx="599450" cy="167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108%</a:t>
          </a:r>
        </a:p>
      </cdr:txBody>
    </cdr:sp>
  </cdr:relSizeAnchor>
  <cdr:relSizeAnchor xmlns:cdr="http://schemas.openxmlformats.org/drawingml/2006/chartDrawing">
    <cdr:from>
      <cdr:x>0.10559</cdr:x>
      <cdr:y>0.08993</cdr:y>
    </cdr:from>
    <cdr:to>
      <cdr:x>0.17734</cdr:x>
      <cdr:y>0.12868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E1702BC-A4B7-4B1F-9A02-93345FFD1726}"/>
            </a:ext>
          </a:extLst>
        </cdr:cNvPr>
        <cdr:cNvSpPr txBox="1"/>
      </cdr:nvSpPr>
      <cdr:spPr>
        <a:xfrm xmlns:a="http://schemas.openxmlformats.org/drawingml/2006/main" rot="19080464">
          <a:off x="877804" y="377480"/>
          <a:ext cx="596488" cy="162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106%</a:t>
          </a:r>
        </a:p>
      </cdr:txBody>
    </cdr:sp>
  </cdr:relSizeAnchor>
  <cdr:relSizeAnchor xmlns:cdr="http://schemas.openxmlformats.org/drawingml/2006/chartDrawing">
    <cdr:from>
      <cdr:x>0.94996</cdr:x>
      <cdr:y>0.7666</cdr:y>
    </cdr:from>
    <cdr:to>
      <cdr:x>1</cdr:x>
      <cdr:y>0.7795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B14E855-1B08-4383-8698-783278BB8960}"/>
            </a:ext>
          </a:extLst>
        </cdr:cNvPr>
        <cdr:cNvSpPr txBox="1"/>
      </cdr:nvSpPr>
      <cdr:spPr>
        <a:xfrm xmlns:a="http://schemas.openxmlformats.org/drawingml/2006/main" rot="19080464">
          <a:off x="7932697" y="3217671"/>
          <a:ext cx="416007" cy="541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Frutiger LT Pro 45 Light" panose="020B0403030504020204" pitchFamily="34" charset="0"/>
            </a:rPr>
            <a:t>0.3%</a:t>
          </a:r>
        </a:p>
      </cdr:txBody>
    </cdr:sp>
  </cdr:relSizeAnchor>
  <cdr:relSizeAnchor xmlns:cdr="http://schemas.openxmlformats.org/drawingml/2006/chartDrawing">
    <cdr:from>
      <cdr:x>0.94345</cdr:x>
      <cdr:y>0.7432</cdr:y>
    </cdr:from>
    <cdr:to>
      <cdr:x>0.99514</cdr:x>
      <cdr:y>0.79368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44FAB592-361D-4294-B7AB-67CEFCB48E13}"/>
            </a:ext>
          </a:extLst>
        </cdr:cNvPr>
        <cdr:cNvSpPr txBox="1"/>
      </cdr:nvSpPr>
      <cdr:spPr>
        <a:xfrm xmlns:a="http://schemas.openxmlformats.org/drawingml/2006/main" rot="19080464">
          <a:off x="7843258" y="3119453"/>
          <a:ext cx="429736" cy="211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Frutiger LT Pro 45 Light" panose="020B0403030504020204" pitchFamily="34" charset="0"/>
            </a:rPr>
            <a:t>0.2%</a:t>
          </a:r>
        </a:p>
      </cdr:txBody>
    </cdr:sp>
  </cdr:relSizeAnchor>
  <cdr:relSizeAnchor xmlns:cdr="http://schemas.openxmlformats.org/drawingml/2006/chartDrawing">
    <cdr:from>
      <cdr:x>0.92527</cdr:x>
      <cdr:y>0.74459</cdr:y>
    </cdr:from>
    <cdr:to>
      <cdr:x>0.97696</cdr:x>
      <cdr:y>0.79597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44FAB592-361D-4294-B7AB-67CEFCB48E13}"/>
            </a:ext>
          </a:extLst>
        </cdr:cNvPr>
        <cdr:cNvSpPr txBox="1"/>
      </cdr:nvSpPr>
      <cdr:spPr>
        <a:xfrm xmlns:a="http://schemas.openxmlformats.org/drawingml/2006/main" rot="19080464">
          <a:off x="7692121" y="3125319"/>
          <a:ext cx="429736" cy="215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Frutiger LT Pro 45 Light" panose="020B0403030504020204" pitchFamily="34" charset="0"/>
            </a:rPr>
            <a:t>0.9%</a:t>
          </a:r>
        </a:p>
      </cdr:txBody>
    </cdr:sp>
  </cdr:relSizeAnchor>
  <cdr:relSizeAnchor xmlns:cdr="http://schemas.openxmlformats.org/drawingml/2006/chartDrawing">
    <cdr:from>
      <cdr:x>0.91007</cdr:x>
      <cdr:y>0.74277</cdr:y>
    </cdr:from>
    <cdr:to>
      <cdr:x>0.96176</cdr:x>
      <cdr:y>0.78268</cdr:y>
    </cdr:to>
    <cdr:sp macro="" textlink="">
      <cdr:nvSpPr>
        <cdr:cNvPr id="14" name="TextBox 1">
          <a:extLst xmlns:a="http://schemas.openxmlformats.org/drawingml/2006/main">
            <a:ext uri="{FF2B5EF4-FFF2-40B4-BE49-F238E27FC236}">
              <a16:creationId xmlns:a16="http://schemas.microsoft.com/office/drawing/2014/main" id="{2CFC5424-093A-4EFE-AED4-2DA619C23D0A}"/>
            </a:ext>
          </a:extLst>
        </cdr:cNvPr>
        <cdr:cNvSpPr txBox="1"/>
      </cdr:nvSpPr>
      <cdr:spPr>
        <a:xfrm xmlns:a="http://schemas.openxmlformats.org/drawingml/2006/main" rot="19080464">
          <a:off x="7565794" y="3117682"/>
          <a:ext cx="429736" cy="167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Frutiger LT Pro 45 Light" panose="020B0403030504020204" pitchFamily="34" charset="0"/>
            </a:rPr>
            <a:t>0.7%</a:t>
          </a:r>
        </a:p>
      </cdr:txBody>
    </cdr:sp>
  </cdr:relSizeAnchor>
  <cdr:relSizeAnchor xmlns:cdr="http://schemas.openxmlformats.org/drawingml/2006/chartDrawing">
    <cdr:from>
      <cdr:x>0.89215</cdr:x>
      <cdr:y>0.73979</cdr:y>
    </cdr:from>
    <cdr:to>
      <cdr:x>0.94384</cdr:x>
      <cdr:y>0.79117</cdr:y>
    </cdr:to>
    <cdr:sp macro="" textlink="">
      <cdr:nvSpPr>
        <cdr:cNvPr id="15" name="TextBox 1">
          <a:extLst xmlns:a="http://schemas.openxmlformats.org/drawingml/2006/main">
            <a:ext uri="{FF2B5EF4-FFF2-40B4-BE49-F238E27FC236}">
              <a16:creationId xmlns:a16="http://schemas.microsoft.com/office/drawing/2014/main" id="{2CFC5424-093A-4EFE-AED4-2DA619C23D0A}"/>
            </a:ext>
          </a:extLst>
        </cdr:cNvPr>
        <cdr:cNvSpPr txBox="1"/>
      </cdr:nvSpPr>
      <cdr:spPr>
        <a:xfrm xmlns:a="http://schemas.openxmlformats.org/drawingml/2006/main" rot="19080464">
          <a:off x="7416801" y="3105150"/>
          <a:ext cx="429736" cy="215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700">
              <a:latin typeface="Frutiger LT Pro 45 Light" panose="020B0403030504020204" pitchFamily="34" charset="0"/>
            </a:rPr>
            <a:t>1.4%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0.04196</cdr:x>
      <cdr:y>0.74106</cdr:y>
    </cdr:from>
    <cdr:to>
      <cdr:x>0.08165</cdr:x>
      <cdr:y>0.81671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id="{B026188D-BFE0-4D24-88CC-51E72880095A}"/>
            </a:ext>
          </a:extLst>
        </cdr:cNvPr>
        <cdr:cNvSpPr txBox="1"/>
      </cdr:nvSpPr>
      <cdr:spPr>
        <a:xfrm xmlns:a="http://schemas.openxmlformats.org/drawingml/2006/main">
          <a:off x="263071" y="2217058"/>
          <a:ext cx="248851" cy="22634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>
              <a:solidFill>
                <a:schemeClr val="tx2"/>
              </a:solidFill>
              <a:latin typeface="Frutiger LT Pro 45 Light" panose="020B0403030504020204" pitchFamily="34" charset="0"/>
            </a:rPr>
            <a:t>0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0.08317</cdr:x>
      <cdr:y>0.05316</cdr:y>
    </cdr:from>
    <cdr:to>
      <cdr:x>0.15515</cdr:x>
      <cdr:y>0.09586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AE9EE1-1E3C-4C50-98DF-9BDD77FB481A}"/>
            </a:ext>
          </a:extLst>
        </cdr:cNvPr>
        <cdr:cNvSpPr txBox="1"/>
      </cdr:nvSpPr>
      <cdr:spPr>
        <a:xfrm xmlns:a="http://schemas.openxmlformats.org/drawingml/2006/main" rot="20631891">
          <a:off x="640883" y="224306"/>
          <a:ext cx="554684" cy="180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377%</a:t>
          </a:r>
        </a:p>
      </cdr:txBody>
    </cdr:sp>
  </cdr:relSizeAnchor>
  <cdr:relSizeAnchor xmlns:cdr="http://schemas.openxmlformats.org/drawingml/2006/chartDrawing">
    <cdr:from>
      <cdr:x>0.04738</cdr:x>
      <cdr:y>0.03687</cdr:y>
    </cdr:from>
    <cdr:to>
      <cdr:x>0.11937</cdr:x>
      <cdr:y>0.07957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3260CB3-4925-4F16-8CDC-2293A701D3ED}"/>
            </a:ext>
          </a:extLst>
        </cdr:cNvPr>
        <cdr:cNvSpPr txBox="1"/>
      </cdr:nvSpPr>
      <cdr:spPr>
        <a:xfrm xmlns:a="http://schemas.openxmlformats.org/drawingml/2006/main" rot="20631891">
          <a:off x="365125" y="155575"/>
          <a:ext cx="554684" cy="180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426%</a:t>
          </a:r>
        </a:p>
      </cdr:txBody>
    </cdr:sp>
  </cdr:relSizeAnchor>
  <cdr:relSizeAnchor xmlns:cdr="http://schemas.openxmlformats.org/drawingml/2006/chartDrawing">
    <cdr:from>
      <cdr:x>0.12206</cdr:x>
      <cdr:y>0.04769</cdr:y>
    </cdr:from>
    <cdr:to>
      <cdr:x>0.19404</cdr:x>
      <cdr:y>0.09039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3AD6AE5-E18A-41B6-BD6D-712ACAA9E024}"/>
            </a:ext>
          </a:extLst>
        </cdr:cNvPr>
        <cdr:cNvSpPr txBox="1"/>
      </cdr:nvSpPr>
      <cdr:spPr>
        <a:xfrm xmlns:a="http://schemas.openxmlformats.org/drawingml/2006/main" rot="20631891">
          <a:off x="965200" y="195581"/>
          <a:ext cx="569193" cy="175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108%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0.08317</cdr:x>
      <cdr:y>0.05316</cdr:y>
    </cdr:from>
    <cdr:to>
      <cdr:x>0.15515</cdr:x>
      <cdr:y>0.09586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4AE9EE1-1E3C-4C50-98DF-9BDD77FB481A}"/>
            </a:ext>
          </a:extLst>
        </cdr:cNvPr>
        <cdr:cNvSpPr txBox="1"/>
      </cdr:nvSpPr>
      <cdr:spPr>
        <a:xfrm xmlns:a="http://schemas.openxmlformats.org/drawingml/2006/main" rot="20631891">
          <a:off x="640883" y="224306"/>
          <a:ext cx="554684" cy="180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377%</a:t>
          </a:r>
        </a:p>
      </cdr:txBody>
    </cdr:sp>
  </cdr:relSizeAnchor>
  <cdr:relSizeAnchor xmlns:cdr="http://schemas.openxmlformats.org/drawingml/2006/chartDrawing">
    <cdr:from>
      <cdr:x>0.04738</cdr:x>
      <cdr:y>0.03687</cdr:y>
    </cdr:from>
    <cdr:to>
      <cdr:x>0.11937</cdr:x>
      <cdr:y>0.07957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3260CB3-4925-4F16-8CDC-2293A701D3ED}"/>
            </a:ext>
          </a:extLst>
        </cdr:cNvPr>
        <cdr:cNvSpPr txBox="1"/>
      </cdr:nvSpPr>
      <cdr:spPr>
        <a:xfrm xmlns:a="http://schemas.openxmlformats.org/drawingml/2006/main" rot="20631891">
          <a:off x="365125" y="155575"/>
          <a:ext cx="554684" cy="180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426%</a:t>
          </a:r>
        </a:p>
      </cdr:txBody>
    </cdr:sp>
  </cdr:relSizeAnchor>
  <cdr:relSizeAnchor xmlns:cdr="http://schemas.openxmlformats.org/drawingml/2006/chartDrawing">
    <cdr:from>
      <cdr:x>0.12206</cdr:x>
      <cdr:y>0.04769</cdr:y>
    </cdr:from>
    <cdr:to>
      <cdr:x>0.19404</cdr:x>
      <cdr:y>0.09039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3AD6AE5-E18A-41B6-BD6D-712ACAA9E024}"/>
            </a:ext>
          </a:extLst>
        </cdr:cNvPr>
        <cdr:cNvSpPr txBox="1"/>
      </cdr:nvSpPr>
      <cdr:spPr>
        <a:xfrm xmlns:a="http://schemas.openxmlformats.org/drawingml/2006/main" rot="20631891">
          <a:off x="965200" y="195581"/>
          <a:ext cx="569193" cy="1751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800">
              <a:latin typeface="Frutiger LT Pro 45 Light" panose="020B0403030504020204" pitchFamily="34" charset="0"/>
            </a:rPr>
            <a:t>108%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636985</xdr:colOff>
      <xdr:row>2</xdr:row>
      <xdr:rowOff>130969</xdr:rowOff>
    </xdr:from>
    <xdr:to>
      <xdr:col>40</xdr:col>
      <xdr:colOff>71439</xdr:colOff>
      <xdr:row>21</xdr:row>
      <xdr:rowOff>11906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uxembourg_pensionALL2011_30-08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CPENSION_DATAQUEST_12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LS/DATABASE/Database_Versions/Figures%202016%20-%20New%20links/Total_Insuran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Errors"/>
      <sheetName val="HiddenSettings"/>
      <sheetName val="Template2"/>
      <sheetName val="Template"/>
      <sheetName val="Definitions of variables"/>
      <sheetName val="Definitions of categories"/>
      <sheetName val="Settings"/>
      <sheetName val="FinancialVariables_2011"/>
      <sheetName val="OtherVariables_2011"/>
    </sheetNames>
    <sheetDataSet>
      <sheetData sheetId="0"/>
      <sheetData sheetId="1">
        <row r="4">
          <cell r="B4">
            <v>9.9999999999999995E-7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premiums"/>
      <sheetName val="Premiums_data"/>
      <sheetName val="Benefits&amp;Claims_data"/>
      <sheetName val="Total Benefits&amp;Claims"/>
      <sheetName val="Density"/>
      <sheetName val="Largest_Life&amp;nonlife_DATA"/>
      <sheetName val="Penetration"/>
      <sheetName val="Companies"/>
      <sheetName val="Largest Life Non-Life comp"/>
      <sheetName val="Contracts &amp; Insureds"/>
      <sheetName val="Employment"/>
      <sheetName val="Macro_data"/>
      <sheetName val="Eco"/>
    </sheetNames>
    <sheetDataSet>
      <sheetData sheetId="0"/>
      <sheetData sheetId="1"/>
      <sheetData sheetId="2"/>
      <sheetData sheetId="3"/>
      <sheetData sheetId="4">
        <row r="2">
          <cell r="E2" t="str">
            <v>Current Exchange Rate</v>
          </cell>
        </row>
      </sheetData>
      <sheetData sheetId="5">
        <row r="7">
          <cell r="E7" t="str">
            <v>AT</v>
          </cell>
        </row>
      </sheetData>
      <sheetData sheetId="6"/>
      <sheetData sheetId="7">
        <row r="7">
          <cell r="E7" t="str">
            <v>AT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hanshan Yu" id="{E555C63E-C303-4FB9-95A9-90412F2AD3EA}" userId="S::yu@insuranceeurope.eu::2e050bcb-017c-4604-b1d4-b0f957fa8d35" providerId="AD"/>
  <person displayName="Viktorija Proskurovska" id="{7C0BEDA3-A133-4AFF-A93F-CC7A3B4D5DE1}" userId="S::proskurovska@insuranceeurope.eu::f552b1af-a3f8-4cc3-9b4e-1b02d52bf1e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051599-D8B0-45D1-AA39-12B5612C1E2D}" name="T_Pop" displayName="T_Pop" ref="B79:S112" totalsRowShown="0" headerRowDxfId="454" dataDxfId="453">
  <autoFilter ref="B79:S112" xr:uid="{4E04ABF6-F3F9-42CA-AB38-EE94D4E3FC54}"/>
  <tableColumns count="18">
    <tableColumn id="1" xr3:uid="{2E278659-FADA-4FAA-9961-AC988E992711}" name="Country" dataDxfId="452" totalsRowDxfId="451" dataCellStyle="Normal 2"/>
    <tableColumn id="2" xr3:uid="{C9DA79E8-1E25-4257-A7B5-766DD466E5C7}" name="2004" dataDxfId="450" totalsRowDxfId="449" dataCellStyle="Normal 2"/>
    <tableColumn id="3" xr3:uid="{B96F3379-C572-42EC-91C3-75E443F3F680}" name="2005" dataDxfId="448" totalsRowDxfId="447" dataCellStyle="Normal 2"/>
    <tableColumn id="4" xr3:uid="{628E823C-371C-48D5-9B50-EBF4CC6E3339}" name="2006" dataDxfId="446" totalsRowDxfId="445" dataCellStyle="Normal 2"/>
    <tableColumn id="5" xr3:uid="{4107C3DC-811D-4F35-8933-853C59E5A6F1}" name="2007" dataDxfId="444" totalsRowDxfId="443" dataCellStyle="Normal 2"/>
    <tableColumn id="6" xr3:uid="{E97B2CFF-BD2C-4D98-8583-9D8BB407244A}" name="2008" dataDxfId="442" totalsRowDxfId="441" dataCellStyle="Normal 2"/>
    <tableColumn id="7" xr3:uid="{2CCAEC61-9C8B-42D4-AB39-B9676809E0E7}" name="2009" dataDxfId="440" totalsRowDxfId="439" dataCellStyle="Normal 2"/>
    <tableColumn id="8" xr3:uid="{6F1E5FCF-2C4D-44D1-87B7-69FEC1B07943}" name="2010" dataDxfId="438" totalsRowDxfId="437" dataCellStyle="Normal 2"/>
    <tableColumn id="9" xr3:uid="{EA917B74-5EA2-46E3-8543-08C0CDD2EEA2}" name="2011" dataDxfId="436" totalsRowDxfId="435" dataCellStyle="Normal 2"/>
    <tableColumn id="10" xr3:uid="{F906CEA0-F971-4E35-ADFB-A72836F144EB}" name="2012" dataDxfId="434" totalsRowDxfId="433" dataCellStyle="Normal 2"/>
    <tableColumn id="11" xr3:uid="{6301EF5E-6317-4985-B1D9-BDD3DACE1467}" name="2013" dataDxfId="432" totalsRowDxfId="431" dataCellStyle="Normal 2"/>
    <tableColumn id="12" xr3:uid="{889496F7-13B3-4590-BAFA-084025B5A31E}" name="2014" dataDxfId="430" totalsRowDxfId="429" dataCellStyle="Normal 2"/>
    <tableColumn id="13" xr3:uid="{B47CD1D7-9D45-4FD4-B176-43060716004E}" name="2015" dataDxfId="428" totalsRowDxfId="427" dataCellStyle="Normal 2"/>
    <tableColumn id="14" xr3:uid="{7A0A1291-F15E-4C08-A419-C3246D07FC94}" name="2016" dataDxfId="426" totalsRowDxfId="425" dataCellStyle="Normal 2"/>
    <tableColumn id="15" xr3:uid="{3EE6CA25-AAA5-4BD0-BC13-B9F7CE3ECD13}" name="2017" dataDxfId="424" totalsRowDxfId="423" dataCellStyle="Normal 2"/>
    <tableColumn id="16" xr3:uid="{40A08AE0-3591-4486-A0E2-9943E9477586}" name="2018" dataDxfId="422" totalsRowDxfId="421" dataCellStyle="Normal 2"/>
    <tableColumn id="17" xr3:uid="{4C172AD1-9552-494D-B3A2-9B41F8FF9C22}" name="2019" dataDxfId="420" totalsRowDxfId="419" dataCellStyle="Normal 2"/>
    <tableColumn id="18" xr3:uid="{CB18678B-FA8A-4B8D-85BF-81812DA911C8}" name="2020" dataDxfId="418" totalsRowDxfId="417" dataCellStyle="Normal 2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015BEB8-75D3-4360-B449-AC4DD3663DA0}" name="T_GDP" displayName="T_GDP" ref="B115:S147" totalsRowShown="0" headerRowDxfId="416" dataDxfId="415">
  <autoFilter ref="B115:S147" xr:uid="{31EC19DD-05AF-46F6-911D-A7B39C5900E8}"/>
  <tableColumns count="18">
    <tableColumn id="1" xr3:uid="{A669E168-5295-4DCB-B509-1552E13316EB}" name="Country" dataDxfId="414"/>
    <tableColumn id="2" xr3:uid="{280370CC-7327-42E6-8FE3-63F262A7E56A}" name="2004" dataDxfId="413"/>
    <tableColumn id="3" xr3:uid="{559E6C26-FAF7-4482-88D0-F5E68D832BD8}" name="2005" dataDxfId="412"/>
    <tableColumn id="4" xr3:uid="{C04CA9C9-ECBE-4BE3-A8E9-5A6B58A3D662}" name="2006" dataDxfId="411"/>
    <tableColumn id="5" xr3:uid="{66344D1A-0A82-4AE6-A7EF-314C4AC2B6C6}" name="2007" dataDxfId="410"/>
    <tableColumn id="6" xr3:uid="{0D2C2EA2-1B34-4DB6-9527-270EA591D644}" name="2008" dataDxfId="409"/>
    <tableColumn id="7" xr3:uid="{E6F90927-B4B8-4D58-9DFE-DB3EA104A3D7}" name="2009" dataDxfId="408"/>
    <tableColumn id="8" xr3:uid="{CA5BEE2C-B11A-470B-9530-EA2081B54177}" name="2010" dataDxfId="407"/>
    <tableColumn id="9" xr3:uid="{C8B5F2A0-4323-4916-898B-986C7F397375}" name="2011" dataDxfId="406"/>
    <tableColumn id="10" xr3:uid="{519D199C-FA2D-4E88-A56E-04DA51EB500F}" name="2012" dataDxfId="405"/>
    <tableColumn id="11" xr3:uid="{A617A0FA-5529-4DE3-94E8-B0781D9A312D}" name="2013" dataDxfId="404"/>
    <tableColumn id="12" xr3:uid="{DB340AE8-AAE9-4687-B2B2-CF53188464B1}" name="2014" dataDxfId="403"/>
    <tableColumn id="13" xr3:uid="{A618BB24-B003-4273-929C-4753D5BDA2CB}" name="2015" dataDxfId="402"/>
    <tableColumn id="14" xr3:uid="{994921D8-DB6F-490B-9E48-CF5CC589A1C4}" name="2016" dataDxfId="401"/>
    <tableColumn id="15" xr3:uid="{78B9A5DA-BF79-4E59-83C5-B0A29BD474E2}" name="2017" dataDxfId="400"/>
    <tableColumn id="16" xr3:uid="{2BBB0C0A-D128-4014-8DD0-0EF67D2D4A30}" name="2018" dataDxfId="399"/>
    <tableColumn id="17" xr3:uid="{BA61E881-926C-46BC-8718-DF0925B97DEA}" name="2019" dataDxfId="398"/>
    <tableColumn id="18" xr3:uid="{BF4CED84-4078-4399-A767-27E6FC763E47}" name="2020" dataDxfId="397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C100:E133" totalsRowShown="0" headerRowCellStyle="Normal 2">
  <autoFilter ref="C100:E133" xr:uid="{00000000-0009-0000-0100-000004000000}">
    <filterColumn colId="0">
      <filters>
        <filter val="AT"/>
        <filter val="Average"/>
        <filter val="BE"/>
        <filter val="BG"/>
        <filter val="CH"/>
        <filter val="CY"/>
        <filter val="CZ"/>
        <filter val="DE"/>
        <filter val="DK"/>
        <filter val="EE"/>
        <filter val="ES"/>
        <filter val="FI"/>
        <filter val="FR"/>
        <filter val="GR"/>
        <filter val="HR"/>
        <filter val="HU"/>
        <filter val="IT"/>
        <filter val="LI"/>
        <filter val="LU"/>
        <filter val="LV"/>
        <filter val="MT"/>
        <filter val="NL"/>
        <filter val="NO"/>
        <filter val="PL"/>
        <filter val="PT"/>
        <filter val="RO"/>
        <filter val="SE"/>
        <filter val="SI"/>
        <filter val="SK"/>
        <filter val="TR"/>
        <filter val="UK"/>
      </filters>
    </filterColumn>
  </autoFilter>
  <sortState xmlns:xlrd2="http://schemas.microsoft.com/office/spreadsheetml/2017/richdata2" ref="C102:E133">
    <sortCondition descending="1" ref="D100:D133"/>
  </sortState>
  <tableColumns count="3">
    <tableColumn id="1" xr3:uid="{00000000-0010-0000-0300-000001000000}" name="Country" dataDxfId="396" dataCellStyle="Normal 2"/>
    <tableColumn id="2" xr3:uid="{00000000-0010-0000-0300-000002000000}" name="IIP to GDP y" dataDxfId="395" dataCellStyle="Percent"/>
    <tableColumn id="3" xr3:uid="{00000000-0010-0000-0300-000003000000}" name="IIP to GDP IIP y-1" dataDxfId="394" dataCellStyle="Percent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3F2F0E-596C-4F29-B56E-D76B75FA4DE8}" name="Table46" displayName="Table46" ref="C136:F169" totalsRowShown="0" headerRowCellStyle="Normal 2">
  <autoFilter ref="C136:F169" xr:uid="{3D4B20F9-2ABB-4BD9-98E1-5DC53C42D8EE}">
    <filterColumn colId="2">
      <filters>
        <filter val="0.7"/>
        <filter val="1,941.1"/>
        <filter val="1.1"/>
        <filter val="1.5"/>
        <filter val="10,269.2"/>
        <filter val="121.6"/>
        <filter val="13.8"/>
        <filter val="153.9"/>
        <filter val="16.0"/>
        <filter val="182.8"/>
        <filter val="185.6"/>
        <filter val="2,041.1"/>
        <filter val="2,411.8"/>
        <filter val="2.3"/>
        <filter val="26.2"/>
        <filter val="264.6"/>
        <filter val="295.8"/>
        <filter val="3.1"/>
        <filter val="3.2"/>
        <filter val="300.5"/>
        <filter val="38.9"/>
        <filter val="4.7"/>
        <filter val="411.4"/>
        <filter val="433.6"/>
        <filter val="446.8"/>
        <filter val="5.2"/>
        <filter val="5.6"/>
        <filter val="5.8"/>
        <filter val="55.6"/>
        <filter val="798.9"/>
        <filter val="8.3"/>
        <filter val="87.8"/>
      </filters>
    </filterColumn>
  </autoFilter>
  <sortState xmlns:xlrd2="http://schemas.microsoft.com/office/spreadsheetml/2017/richdata2" ref="C138:F168">
    <sortCondition descending="1" ref="D136:D169"/>
  </sortState>
  <tableColumns count="4">
    <tableColumn id="1" xr3:uid="{862B6BA8-A091-4FD6-82F6-B30D11E4AEBE}" name="Country" dataDxfId="393" dataCellStyle="Normal 2"/>
    <tableColumn id="2" xr3:uid="{6C948B40-5B6F-4F1F-9DAA-D22381BF15C4}" name="IIP to GDP y" dataDxfId="392" dataCellStyle="Percent"/>
    <tableColumn id="4" xr3:uid="{14A08D22-C565-4661-9C6A-2004F7A37979}" name="IIP" dataDxfId="391" dataCellStyle="Comma"/>
    <tableColumn id="5" xr3:uid="{2C4B691E-7BFA-4BB9-A4C4-D68B26EF7602}" name="Label" dataDxfId="390" dataCellStyle="Normal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S98" dT="2021-12-31T14:06:18.26" personId="{7C0BEDA3-A133-4AFF-A93F-CC7A3B4D5DE1}" id="{D8B0934D-1B4B-4027-8DB0-5196AAEFE636}">
    <text>See national currency table - figures from eiopa are far from our mebers' reports</text>
  </threadedComment>
  <threadedComment ref="S104" dT="2021-12-21T11:43:40.04" personId="{E555C63E-C303-4FB9-95A9-90412F2AD3EA}" id="{033A46EB-4EB3-4E5D-AABB-A722153591BE}">
    <text>Check</text>
  </threadedComment>
  <threadedComment ref="S104" dT="2021-12-31T14:02:55.24" personId="{7C0BEDA3-A133-4AFF-A93F-CC7A3B4D5DE1}" id="{30074803-8D20-4B0D-9052-A0BF09FFEFF6}" parentId="{033A46EB-4EB3-4E5D-AABB-A722153591BE}">
    <text>As sometimes happens with members, they include a full stop as a separator for thousands, which "divides" the figure by 1000. I fixed it in this file,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vesting.com/indices/eu-stoxx50-historical-data" TargetMode="Externa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0" tint="-0.249977111117893"/>
  </sheetPr>
  <dimension ref="B3:Y391"/>
  <sheetViews>
    <sheetView zoomScale="80" zoomScaleNormal="80" workbookViewId="0">
      <selection activeCell="W26" sqref="W26"/>
    </sheetView>
  </sheetViews>
  <sheetFormatPr defaultColWidth="9" defaultRowHeight="10" x14ac:dyDescent="0.2"/>
  <cols>
    <col min="1" max="1" width="2.54296875" style="7" customWidth="1"/>
    <col min="2" max="2" width="9" style="7"/>
    <col min="3" max="16" width="12" style="7" customWidth="1"/>
    <col min="17" max="17" width="11.54296875" style="7" customWidth="1"/>
    <col min="18" max="16384" width="9" style="7"/>
  </cols>
  <sheetData>
    <row r="3" spans="2:25" ht="14.5" x14ac:dyDescent="0.35">
      <c r="B3" s="1" t="s">
        <v>0</v>
      </c>
      <c r="C3" s="2"/>
      <c r="D3" s="2"/>
      <c r="E3" s="2"/>
      <c r="F3" s="2"/>
      <c r="G3" s="2"/>
      <c r="H3" s="3" t="s">
        <v>1</v>
      </c>
      <c r="I3" s="2"/>
      <c r="J3" s="2"/>
      <c r="K3" s="2"/>
      <c r="L3" s="4" t="s">
        <v>2</v>
      </c>
      <c r="M3" s="5"/>
      <c r="N3" s="5"/>
      <c r="O3" s="5"/>
      <c r="P3" s="5"/>
      <c r="Q3" s="5"/>
      <c r="R3" s="5"/>
      <c r="S3" s="6" t="s">
        <v>3</v>
      </c>
      <c r="T3" s="2"/>
      <c r="U3" s="2"/>
      <c r="V3" s="2"/>
      <c r="W3" s="2"/>
      <c r="X3" s="2"/>
      <c r="Y3" s="2"/>
    </row>
    <row r="4" spans="2:25" ht="14.5" x14ac:dyDescent="0.35">
      <c r="B4" s="8" t="s">
        <v>4</v>
      </c>
      <c r="C4" s="2"/>
      <c r="D4" s="2"/>
      <c r="E4" s="2"/>
      <c r="F4" s="2"/>
      <c r="G4" s="2"/>
      <c r="H4" s="3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2:25" ht="14.5" x14ac:dyDescent="0.35">
      <c r="B5" s="9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2:25" ht="13" x14ac:dyDescent="0.3">
      <c r="B6" s="11"/>
      <c r="C6" s="12">
        <v>2</v>
      </c>
      <c r="D6" s="12">
        <v>3</v>
      </c>
      <c r="E6" s="12">
        <v>4</v>
      </c>
      <c r="F6" s="12">
        <v>5</v>
      </c>
      <c r="G6" s="12">
        <v>6</v>
      </c>
      <c r="H6" s="12">
        <v>7</v>
      </c>
      <c r="I6" s="12">
        <v>8</v>
      </c>
      <c r="J6" s="12">
        <v>9</v>
      </c>
      <c r="K6" s="12">
        <v>10</v>
      </c>
      <c r="L6" s="12">
        <v>11</v>
      </c>
      <c r="M6" s="12">
        <v>12</v>
      </c>
      <c r="N6" s="12">
        <v>13</v>
      </c>
      <c r="O6" s="12">
        <v>14</v>
      </c>
      <c r="P6" s="12">
        <v>15</v>
      </c>
      <c r="Q6" s="12">
        <v>16</v>
      </c>
      <c r="R6" s="12">
        <v>17</v>
      </c>
      <c r="S6" s="12">
        <v>18</v>
      </c>
      <c r="T6" s="12">
        <v>19</v>
      </c>
      <c r="U6" s="12">
        <v>20</v>
      </c>
      <c r="V6" s="12">
        <v>21</v>
      </c>
      <c r="W6" s="12">
        <v>22</v>
      </c>
      <c r="X6" s="12">
        <v>23</v>
      </c>
      <c r="Y6" s="12">
        <v>24</v>
      </c>
    </row>
    <row r="8" spans="2:25" ht="13" x14ac:dyDescent="0.3">
      <c r="B8" s="167" t="s">
        <v>7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25" ht="13" x14ac:dyDescent="0.3">
      <c r="B9" s="13"/>
      <c r="C9" s="13" t="s">
        <v>8</v>
      </c>
      <c r="D9" s="13" t="s">
        <v>9</v>
      </c>
      <c r="E9" s="13" t="s">
        <v>10</v>
      </c>
      <c r="F9" s="13" t="s">
        <v>11</v>
      </c>
      <c r="G9" s="13" t="s">
        <v>12</v>
      </c>
      <c r="H9" s="13" t="s">
        <v>13</v>
      </c>
      <c r="I9" s="13" t="s">
        <v>14</v>
      </c>
      <c r="J9" s="13" t="s">
        <v>15</v>
      </c>
      <c r="K9" s="13" t="s">
        <v>16</v>
      </c>
      <c r="L9" s="13" t="s">
        <v>17</v>
      </c>
      <c r="M9" s="13" t="s">
        <v>18</v>
      </c>
      <c r="N9" s="14">
        <v>2015</v>
      </c>
      <c r="O9" s="14">
        <v>2016</v>
      </c>
      <c r="P9" s="14">
        <v>2017</v>
      </c>
      <c r="Q9" s="14">
        <v>2018</v>
      </c>
      <c r="R9" s="14">
        <v>2019</v>
      </c>
      <c r="S9" s="14">
        <v>2020</v>
      </c>
    </row>
    <row r="10" spans="2:25" ht="14.5" x14ac:dyDescent="0.35">
      <c r="B10" s="13" t="s">
        <v>19</v>
      </c>
      <c r="C10" s="168">
        <v>1</v>
      </c>
      <c r="D10" s="168">
        <v>1</v>
      </c>
      <c r="E10" s="168">
        <v>1</v>
      </c>
      <c r="F10" s="168">
        <v>1</v>
      </c>
      <c r="G10" s="168">
        <v>1</v>
      </c>
      <c r="H10" s="168">
        <v>1</v>
      </c>
      <c r="I10" s="168">
        <v>1</v>
      </c>
      <c r="J10" s="168">
        <v>1</v>
      </c>
      <c r="K10" s="168">
        <v>1</v>
      </c>
      <c r="L10" s="168">
        <v>1</v>
      </c>
      <c r="M10" s="168">
        <v>1</v>
      </c>
      <c r="N10" s="173">
        <v>1</v>
      </c>
      <c r="O10" s="173">
        <v>1</v>
      </c>
      <c r="P10" s="173">
        <v>1</v>
      </c>
      <c r="Q10" s="173">
        <v>1</v>
      </c>
      <c r="R10" s="173">
        <v>1</v>
      </c>
      <c r="S10" s="173">
        <v>1</v>
      </c>
    </row>
    <row r="11" spans="2:25" ht="14.5" x14ac:dyDescent="0.35">
      <c r="B11" s="13" t="s">
        <v>20</v>
      </c>
      <c r="C11" s="168">
        <v>1</v>
      </c>
      <c r="D11" s="168">
        <v>1</v>
      </c>
      <c r="E11" s="168">
        <v>1</v>
      </c>
      <c r="F11" s="168">
        <v>1</v>
      </c>
      <c r="G11" s="168">
        <v>1</v>
      </c>
      <c r="H11" s="168">
        <v>1</v>
      </c>
      <c r="I11" s="168">
        <v>1</v>
      </c>
      <c r="J11" s="168">
        <v>1</v>
      </c>
      <c r="K11" s="168">
        <v>1</v>
      </c>
      <c r="L11" s="168">
        <v>1</v>
      </c>
      <c r="M11" s="168">
        <v>1</v>
      </c>
      <c r="N11" s="173">
        <v>1</v>
      </c>
      <c r="O11" s="173">
        <v>1</v>
      </c>
      <c r="P11" s="173">
        <v>1</v>
      </c>
      <c r="Q11" s="173">
        <v>1</v>
      </c>
      <c r="R11" s="173">
        <v>1</v>
      </c>
      <c r="S11" s="173">
        <v>1</v>
      </c>
    </row>
    <row r="12" spans="2:25" ht="14.5" x14ac:dyDescent="0.35">
      <c r="B12" s="13" t="s">
        <v>21</v>
      </c>
      <c r="C12" s="168">
        <v>1.9559</v>
      </c>
      <c r="D12" s="168">
        <v>1.9562999999999999</v>
      </c>
      <c r="E12" s="168">
        <v>1.9558</v>
      </c>
      <c r="F12" s="168">
        <v>1.9558</v>
      </c>
      <c r="G12" s="168">
        <v>1.9558</v>
      </c>
      <c r="H12" s="168">
        <v>1.9558</v>
      </c>
      <c r="I12" s="168">
        <v>1.9558</v>
      </c>
      <c r="J12" s="168">
        <v>1.9558</v>
      </c>
      <c r="K12" s="168">
        <v>1.9558</v>
      </c>
      <c r="L12" s="168">
        <v>1.9558</v>
      </c>
      <c r="M12" s="168">
        <v>1.9558</v>
      </c>
      <c r="N12" s="173">
        <v>1.9558</v>
      </c>
      <c r="O12" s="173">
        <v>1.9558</v>
      </c>
      <c r="P12" s="173">
        <v>1.9558</v>
      </c>
      <c r="Q12" s="173">
        <v>1.9558</v>
      </c>
      <c r="R12" s="173">
        <v>1.9558</v>
      </c>
      <c r="S12" s="173">
        <v>1.9558</v>
      </c>
    </row>
    <row r="13" spans="2:25" ht="14.5" x14ac:dyDescent="0.35">
      <c r="B13" s="13" t="s">
        <v>22</v>
      </c>
      <c r="C13" s="168">
        <v>1.5428999999999999</v>
      </c>
      <c r="D13" s="168">
        <v>1.5550999999999999</v>
      </c>
      <c r="E13" s="168">
        <v>1.6069</v>
      </c>
      <c r="F13" s="168">
        <v>1.6547000000000001</v>
      </c>
      <c r="G13" s="168">
        <v>1.4850000000000001</v>
      </c>
      <c r="H13" s="168">
        <v>1.4836</v>
      </c>
      <c r="I13" s="168">
        <v>1.2504</v>
      </c>
      <c r="J13" s="168">
        <v>1.2156</v>
      </c>
      <c r="K13" s="168">
        <v>1.2072000000000001</v>
      </c>
      <c r="L13" s="168">
        <v>1.2276</v>
      </c>
      <c r="M13" s="168">
        <v>1.2023999999999999</v>
      </c>
      <c r="N13" s="173">
        <v>1.0834999999999999</v>
      </c>
      <c r="O13" s="173">
        <v>1.0739000000000001</v>
      </c>
      <c r="P13" s="173">
        <v>1.1701999999999999</v>
      </c>
      <c r="Q13" s="173">
        <v>1.1269</v>
      </c>
      <c r="R13" s="173">
        <v>1.1124000000000001</v>
      </c>
      <c r="S13" s="173">
        <v>1.0705</v>
      </c>
    </row>
    <row r="14" spans="2:25" ht="14.5" x14ac:dyDescent="0.35">
      <c r="B14" s="13" t="s">
        <v>23</v>
      </c>
      <c r="C14" s="168">
        <v>0.57999999999999996</v>
      </c>
      <c r="D14" s="168">
        <v>0.57350000000000001</v>
      </c>
      <c r="E14" s="168">
        <v>0.57820000000000005</v>
      </c>
      <c r="F14" s="168">
        <v>0.58526999999999996</v>
      </c>
      <c r="G14" s="168">
        <v>1</v>
      </c>
      <c r="H14" s="168">
        <v>1</v>
      </c>
      <c r="I14" s="168">
        <v>1</v>
      </c>
      <c r="J14" s="168">
        <v>1</v>
      </c>
      <c r="K14" s="168">
        <v>1</v>
      </c>
      <c r="L14" s="168">
        <v>1</v>
      </c>
      <c r="M14" s="168">
        <v>1</v>
      </c>
      <c r="N14" s="173">
        <v>1</v>
      </c>
      <c r="O14" s="173">
        <v>1</v>
      </c>
      <c r="P14" s="173">
        <v>1</v>
      </c>
      <c r="Q14" s="173">
        <v>1</v>
      </c>
      <c r="R14" s="173">
        <v>1</v>
      </c>
      <c r="S14" s="173">
        <v>1</v>
      </c>
    </row>
    <row r="15" spans="2:25" ht="14.5" x14ac:dyDescent="0.35">
      <c r="B15" s="13" t="s">
        <v>24</v>
      </c>
      <c r="C15" s="168">
        <v>30.463999999999999</v>
      </c>
      <c r="D15" s="168">
        <v>29</v>
      </c>
      <c r="E15" s="168">
        <v>27.484999999999999</v>
      </c>
      <c r="F15" s="168">
        <v>26.628</v>
      </c>
      <c r="G15" s="168">
        <v>26.875</v>
      </c>
      <c r="H15" s="168">
        <v>26.472999999999999</v>
      </c>
      <c r="I15" s="168">
        <v>25.061</v>
      </c>
      <c r="J15" s="168">
        <v>25.786999999999999</v>
      </c>
      <c r="K15" s="168">
        <v>25.151</v>
      </c>
      <c r="L15" s="168">
        <v>27.427</v>
      </c>
      <c r="M15" s="168">
        <v>27.734999999999999</v>
      </c>
      <c r="N15" s="173">
        <v>27.023</v>
      </c>
      <c r="O15" s="173">
        <v>27.021000000000001</v>
      </c>
      <c r="P15" s="173">
        <v>25.535</v>
      </c>
      <c r="Q15" s="173">
        <v>25.724</v>
      </c>
      <c r="R15" s="173">
        <v>25.67</v>
      </c>
      <c r="S15" s="173">
        <v>25.454999999999998</v>
      </c>
    </row>
    <row r="16" spans="2:25" ht="14.5" x14ac:dyDescent="0.35">
      <c r="B16" s="13" t="s">
        <v>25</v>
      </c>
      <c r="C16" s="168">
        <v>1</v>
      </c>
      <c r="D16" s="168">
        <v>1</v>
      </c>
      <c r="E16" s="168">
        <v>1</v>
      </c>
      <c r="F16" s="168">
        <v>1</v>
      </c>
      <c r="G16" s="168">
        <v>1</v>
      </c>
      <c r="H16" s="168">
        <v>1</v>
      </c>
      <c r="I16" s="168">
        <v>1</v>
      </c>
      <c r="J16" s="168">
        <v>1</v>
      </c>
      <c r="K16" s="168">
        <v>1</v>
      </c>
      <c r="L16" s="168">
        <v>1</v>
      </c>
      <c r="M16" s="168">
        <v>1</v>
      </c>
      <c r="N16" s="173">
        <v>1</v>
      </c>
      <c r="O16" s="173">
        <v>1</v>
      </c>
      <c r="P16" s="173">
        <v>1</v>
      </c>
      <c r="Q16" s="173">
        <v>1</v>
      </c>
      <c r="R16" s="173">
        <v>1</v>
      </c>
      <c r="S16" s="173">
        <v>1</v>
      </c>
    </row>
    <row r="17" spans="2:19" ht="14.5" x14ac:dyDescent="0.35">
      <c r="B17" s="13" t="s">
        <v>26</v>
      </c>
      <c r="C17" s="168">
        <v>7.4387999999999996</v>
      </c>
      <c r="D17" s="168">
        <v>7.4604999999999997</v>
      </c>
      <c r="E17" s="168">
        <v>7.4560000000000004</v>
      </c>
      <c r="F17" s="168">
        <v>7.4583000000000004</v>
      </c>
      <c r="G17" s="168">
        <v>7.4505999999999997</v>
      </c>
      <c r="H17" s="168">
        <v>7.4417999999999997</v>
      </c>
      <c r="I17" s="168">
        <v>7.4535</v>
      </c>
      <c r="J17" s="168">
        <v>7.4341999999999997</v>
      </c>
      <c r="K17" s="168">
        <v>7.4610000000000003</v>
      </c>
      <c r="L17" s="168">
        <v>7.4592999999999998</v>
      </c>
      <c r="M17" s="168">
        <v>7.4452999999999996</v>
      </c>
      <c r="N17" s="173">
        <v>7.4626000000000001</v>
      </c>
      <c r="O17" s="173">
        <v>7.4344000000000001</v>
      </c>
      <c r="P17" s="173">
        <v>7.4448999999999996</v>
      </c>
      <c r="Q17" s="173">
        <v>7.4672999999999998</v>
      </c>
      <c r="R17" s="173">
        <v>7.4661</v>
      </c>
      <c r="S17" s="173">
        <v>7.4542000000000002</v>
      </c>
    </row>
    <row r="18" spans="2:19" ht="14.5" x14ac:dyDescent="0.35">
      <c r="B18" s="13" t="s">
        <v>27</v>
      </c>
      <c r="C18" s="168">
        <v>15.646599999999999</v>
      </c>
      <c r="D18" s="168">
        <v>15.646599999999999</v>
      </c>
      <c r="E18" s="168">
        <v>15.646599999999999</v>
      </c>
      <c r="F18" s="168">
        <v>15.646599999999999</v>
      </c>
      <c r="G18" s="168">
        <v>15.646599999999999</v>
      </c>
      <c r="H18" s="168">
        <v>15.646599999999999</v>
      </c>
      <c r="I18" s="168">
        <v>15.646599999999999</v>
      </c>
      <c r="J18" s="168">
        <v>1</v>
      </c>
      <c r="K18" s="168">
        <v>1</v>
      </c>
      <c r="L18" s="168">
        <v>1</v>
      </c>
      <c r="M18" s="168">
        <v>1</v>
      </c>
      <c r="N18" s="173">
        <v>1</v>
      </c>
      <c r="O18" s="173">
        <v>1</v>
      </c>
      <c r="P18" s="173">
        <v>1</v>
      </c>
      <c r="Q18" s="173">
        <v>1</v>
      </c>
      <c r="R18" s="173">
        <v>1</v>
      </c>
      <c r="S18" s="173">
        <v>1</v>
      </c>
    </row>
    <row r="19" spans="2:19" ht="14.5" x14ac:dyDescent="0.35">
      <c r="B19" s="13" t="s">
        <v>28</v>
      </c>
      <c r="C19" s="168">
        <v>1</v>
      </c>
      <c r="D19" s="168">
        <v>1</v>
      </c>
      <c r="E19" s="168">
        <v>1</v>
      </c>
      <c r="F19" s="168">
        <v>1</v>
      </c>
      <c r="G19" s="168">
        <v>1</v>
      </c>
      <c r="H19" s="168">
        <v>1</v>
      </c>
      <c r="I19" s="168">
        <v>1</v>
      </c>
      <c r="J19" s="168">
        <v>1</v>
      </c>
      <c r="K19" s="168">
        <v>1</v>
      </c>
      <c r="L19" s="168">
        <v>1</v>
      </c>
      <c r="M19" s="168">
        <v>1</v>
      </c>
      <c r="N19" s="173">
        <v>1</v>
      </c>
      <c r="O19" s="173">
        <v>1</v>
      </c>
      <c r="P19" s="173">
        <v>1</v>
      </c>
      <c r="Q19" s="173">
        <v>1</v>
      </c>
      <c r="R19" s="173">
        <v>1</v>
      </c>
      <c r="S19" s="173">
        <v>1</v>
      </c>
    </row>
    <row r="20" spans="2:19" ht="14.5" x14ac:dyDescent="0.35">
      <c r="B20" s="13" t="s">
        <v>29</v>
      </c>
      <c r="C20" s="168">
        <v>1</v>
      </c>
      <c r="D20" s="168">
        <v>1</v>
      </c>
      <c r="E20" s="168">
        <v>1</v>
      </c>
      <c r="F20" s="168">
        <v>1</v>
      </c>
      <c r="G20" s="168">
        <v>1</v>
      </c>
      <c r="H20" s="168">
        <v>1</v>
      </c>
      <c r="I20" s="168">
        <v>1</v>
      </c>
      <c r="J20" s="168">
        <v>1</v>
      </c>
      <c r="K20" s="168">
        <v>1</v>
      </c>
      <c r="L20" s="168">
        <v>1</v>
      </c>
      <c r="M20" s="168">
        <v>1</v>
      </c>
      <c r="N20" s="173">
        <v>1</v>
      </c>
      <c r="O20" s="173">
        <v>1</v>
      </c>
      <c r="P20" s="173">
        <v>1</v>
      </c>
      <c r="Q20" s="173">
        <v>1</v>
      </c>
      <c r="R20" s="173">
        <v>1</v>
      </c>
      <c r="S20" s="173">
        <v>1</v>
      </c>
    </row>
    <row r="21" spans="2:19" ht="14.5" x14ac:dyDescent="0.35">
      <c r="B21" s="13" t="s">
        <v>30</v>
      </c>
      <c r="C21" s="168">
        <v>1</v>
      </c>
      <c r="D21" s="168">
        <v>1</v>
      </c>
      <c r="E21" s="168">
        <v>1</v>
      </c>
      <c r="F21" s="168">
        <v>1</v>
      </c>
      <c r="G21" s="168">
        <v>1</v>
      </c>
      <c r="H21" s="168">
        <v>1</v>
      </c>
      <c r="I21" s="168">
        <v>1</v>
      </c>
      <c r="J21" s="168">
        <v>1</v>
      </c>
      <c r="K21" s="168">
        <v>1</v>
      </c>
      <c r="L21" s="168">
        <v>1</v>
      </c>
      <c r="M21" s="168">
        <v>1</v>
      </c>
      <c r="N21" s="173">
        <v>1</v>
      </c>
      <c r="O21" s="173">
        <v>1</v>
      </c>
      <c r="P21" s="173">
        <v>1</v>
      </c>
      <c r="Q21" s="173">
        <v>1</v>
      </c>
      <c r="R21" s="173">
        <v>1</v>
      </c>
      <c r="S21" s="173">
        <v>1</v>
      </c>
    </row>
    <row r="22" spans="2:19" ht="14.5" x14ac:dyDescent="0.35">
      <c r="B22" s="13" t="s">
        <v>31</v>
      </c>
      <c r="C22" s="168">
        <v>1</v>
      </c>
      <c r="D22" s="168">
        <v>1</v>
      </c>
      <c r="E22" s="168">
        <v>1</v>
      </c>
      <c r="F22" s="168">
        <v>1</v>
      </c>
      <c r="G22" s="168">
        <v>1</v>
      </c>
      <c r="H22" s="168">
        <v>1</v>
      </c>
      <c r="I22" s="168">
        <v>1</v>
      </c>
      <c r="J22" s="168">
        <v>1</v>
      </c>
      <c r="K22" s="168">
        <v>1</v>
      </c>
      <c r="L22" s="168">
        <v>1</v>
      </c>
      <c r="M22" s="168">
        <v>1</v>
      </c>
      <c r="N22" s="173">
        <v>1</v>
      </c>
      <c r="O22" s="173">
        <v>1</v>
      </c>
      <c r="P22" s="173">
        <v>1</v>
      </c>
      <c r="Q22" s="173">
        <v>1</v>
      </c>
      <c r="R22" s="173">
        <v>1</v>
      </c>
      <c r="S22" s="173">
        <v>1</v>
      </c>
    </row>
    <row r="23" spans="2:19" ht="14.5" x14ac:dyDescent="0.35">
      <c r="B23" s="13" t="s">
        <v>32</v>
      </c>
      <c r="C23" s="168">
        <v>7.665</v>
      </c>
      <c r="D23" s="168">
        <v>7.3715000000000002</v>
      </c>
      <c r="E23" s="168">
        <v>7.3503999999999996</v>
      </c>
      <c r="F23" s="168">
        <v>7.3308</v>
      </c>
      <c r="G23" s="168">
        <v>7.3555000000000001</v>
      </c>
      <c r="H23" s="168">
        <v>7.3</v>
      </c>
      <c r="I23" s="168">
        <v>7.383</v>
      </c>
      <c r="J23" s="168">
        <v>7.5369999999999999</v>
      </c>
      <c r="K23" s="168">
        <v>7.5575000000000001</v>
      </c>
      <c r="L23" s="168">
        <v>7.6265000000000001</v>
      </c>
      <c r="M23" s="168">
        <v>7.6580000000000004</v>
      </c>
      <c r="N23" s="173">
        <v>7.6379999999999999</v>
      </c>
      <c r="O23" s="173">
        <v>7.5597000000000003</v>
      </c>
      <c r="P23" s="173">
        <v>7.44</v>
      </c>
      <c r="Q23" s="173">
        <v>7.4124999999999996</v>
      </c>
      <c r="R23" s="173">
        <v>7.4180000000000001</v>
      </c>
      <c r="S23" s="173">
        <v>7.5384000000000002</v>
      </c>
    </row>
    <row r="24" spans="2:19" ht="14.5" x14ac:dyDescent="0.35">
      <c r="B24" s="13" t="s">
        <v>33</v>
      </c>
      <c r="C24" s="168">
        <v>245.97</v>
      </c>
      <c r="D24" s="168">
        <v>252.87</v>
      </c>
      <c r="E24" s="168">
        <v>251.77</v>
      </c>
      <c r="F24" s="168">
        <v>253.73</v>
      </c>
      <c r="G24" s="168">
        <v>266.7</v>
      </c>
      <c r="H24" s="168">
        <v>270.42</v>
      </c>
      <c r="I24" s="168">
        <v>277.95</v>
      </c>
      <c r="J24" s="168">
        <v>314.58</v>
      </c>
      <c r="K24" s="168">
        <v>292.3</v>
      </c>
      <c r="L24" s="168">
        <v>297.04000000000002</v>
      </c>
      <c r="M24" s="168">
        <v>315.54000000000002</v>
      </c>
      <c r="N24" s="173">
        <v>315.98</v>
      </c>
      <c r="O24" s="173">
        <v>309.83</v>
      </c>
      <c r="P24" s="173">
        <v>310.33</v>
      </c>
      <c r="Q24" s="173">
        <v>320.98</v>
      </c>
      <c r="R24" s="173">
        <v>325.3</v>
      </c>
      <c r="S24" s="173">
        <v>351.25</v>
      </c>
    </row>
    <row r="25" spans="2:19" ht="14.5" x14ac:dyDescent="0.35">
      <c r="B25" s="13" t="s">
        <v>34</v>
      </c>
      <c r="C25" s="168">
        <v>1</v>
      </c>
      <c r="D25" s="168">
        <v>1</v>
      </c>
      <c r="E25" s="168">
        <v>1</v>
      </c>
      <c r="F25" s="168">
        <v>1</v>
      </c>
      <c r="G25" s="168">
        <v>1</v>
      </c>
      <c r="H25" s="168">
        <v>1</v>
      </c>
      <c r="I25" s="168">
        <v>1</v>
      </c>
      <c r="J25" s="168">
        <v>1</v>
      </c>
      <c r="K25" s="168">
        <v>1</v>
      </c>
      <c r="L25" s="168">
        <v>1</v>
      </c>
      <c r="M25" s="168">
        <v>1</v>
      </c>
      <c r="N25" s="173">
        <v>1</v>
      </c>
      <c r="O25" s="173">
        <v>1</v>
      </c>
      <c r="P25" s="173">
        <v>1</v>
      </c>
      <c r="Q25" s="173">
        <v>1</v>
      </c>
      <c r="R25" s="173">
        <v>1</v>
      </c>
      <c r="S25" s="173">
        <v>1</v>
      </c>
    </row>
    <row r="26" spans="2:19" ht="14.5" x14ac:dyDescent="0.35">
      <c r="B26" s="13" t="s">
        <v>35</v>
      </c>
      <c r="C26" s="168">
        <v>83.6</v>
      </c>
      <c r="D26" s="168">
        <v>74.569999999999993</v>
      </c>
      <c r="E26" s="168">
        <v>93.13</v>
      </c>
      <c r="F26" s="168">
        <v>91.9</v>
      </c>
      <c r="G26" s="168">
        <v>143.83000000000001</v>
      </c>
      <c r="H26" s="168">
        <v>179.88</v>
      </c>
      <c r="I26" s="168">
        <v>153.80000000000001</v>
      </c>
      <c r="J26" s="168">
        <v>158.84</v>
      </c>
      <c r="K26" s="168">
        <v>169.8</v>
      </c>
      <c r="L26" s="168">
        <v>158.5</v>
      </c>
      <c r="M26" s="168">
        <v>154.27000000000001</v>
      </c>
      <c r="N26" s="173">
        <v>141.32</v>
      </c>
      <c r="O26" s="173">
        <v>119.13</v>
      </c>
      <c r="P26" s="173">
        <v>125.05</v>
      </c>
      <c r="Q26" s="173">
        <v>133.19999999999999</v>
      </c>
      <c r="R26" s="173">
        <v>137.28</v>
      </c>
      <c r="S26" s="173">
        <v>154.59</v>
      </c>
    </row>
    <row r="27" spans="2:19" ht="14.5" x14ac:dyDescent="0.35">
      <c r="B27" s="13" t="s">
        <v>36</v>
      </c>
      <c r="C27" s="168">
        <v>1</v>
      </c>
      <c r="D27" s="168">
        <v>1</v>
      </c>
      <c r="E27" s="168">
        <v>1</v>
      </c>
      <c r="F27" s="168">
        <v>1</v>
      </c>
      <c r="G27" s="168">
        <v>1</v>
      </c>
      <c r="H27" s="168">
        <v>1</v>
      </c>
      <c r="I27" s="168">
        <v>1</v>
      </c>
      <c r="J27" s="168">
        <v>1</v>
      </c>
      <c r="K27" s="168">
        <v>1</v>
      </c>
      <c r="L27" s="168">
        <v>1</v>
      </c>
      <c r="M27" s="168">
        <v>1</v>
      </c>
      <c r="N27" s="173">
        <v>1</v>
      </c>
      <c r="O27" s="173">
        <v>1</v>
      </c>
      <c r="P27" s="173">
        <v>1</v>
      </c>
      <c r="Q27" s="173">
        <v>1</v>
      </c>
      <c r="R27" s="173">
        <v>1</v>
      </c>
      <c r="S27" s="173">
        <v>1</v>
      </c>
    </row>
    <row r="28" spans="2:19" ht="14.5" x14ac:dyDescent="0.35">
      <c r="B28" s="13" t="s">
        <v>37</v>
      </c>
      <c r="C28" s="168">
        <v>1.5428999999999999</v>
      </c>
      <c r="D28" s="168">
        <v>1.5550999999999999</v>
      </c>
      <c r="E28" s="168">
        <v>1.6069</v>
      </c>
      <c r="F28" s="168">
        <v>1.6547000000000001</v>
      </c>
      <c r="G28" s="168">
        <v>1.4850000000000001</v>
      </c>
      <c r="H28" s="168">
        <v>1.4836</v>
      </c>
      <c r="I28" s="168">
        <v>1.2504</v>
      </c>
      <c r="J28" s="168">
        <v>1.2156</v>
      </c>
      <c r="K28" s="168">
        <v>1.2072000000000001</v>
      </c>
      <c r="L28" s="168">
        <v>1.2276</v>
      </c>
      <c r="M28" s="168">
        <v>1.2023999999999999</v>
      </c>
      <c r="N28" s="173">
        <v>1.0834999999999999</v>
      </c>
      <c r="O28" s="173">
        <v>1.0739000000000001</v>
      </c>
      <c r="P28" s="173">
        <v>1.1701999999999999</v>
      </c>
      <c r="Q28" s="173">
        <v>1.1269</v>
      </c>
      <c r="R28" s="173">
        <v>1.1124000000000001</v>
      </c>
      <c r="S28" s="173">
        <v>1.0705</v>
      </c>
    </row>
    <row r="29" spans="2:19" ht="14.5" x14ac:dyDescent="0.35">
      <c r="B29" s="13" t="s">
        <v>38</v>
      </c>
      <c r="C29" s="168">
        <v>1</v>
      </c>
      <c r="D29" s="168">
        <v>1</v>
      </c>
      <c r="E29" s="168">
        <v>1</v>
      </c>
      <c r="F29" s="168">
        <v>1</v>
      </c>
      <c r="G29" s="168">
        <v>1</v>
      </c>
      <c r="H29" s="168">
        <v>1</v>
      </c>
      <c r="I29" s="168">
        <v>1</v>
      </c>
      <c r="J29" s="168">
        <v>1</v>
      </c>
      <c r="K29" s="168">
        <v>1</v>
      </c>
      <c r="L29" s="168">
        <v>1</v>
      </c>
      <c r="M29" s="168">
        <v>1</v>
      </c>
      <c r="N29" s="173">
        <v>1</v>
      </c>
      <c r="O29" s="173">
        <v>1</v>
      </c>
      <c r="P29" s="173">
        <v>1</v>
      </c>
      <c r="Q29" s="173">
        <v>1</v>
      </c>
      <c r="R29" s="173">
        <v>1</v>
      </c>
      <c r="S29" s="173">
        <v>1</v>
      </c>
    </row>
    <row r="30" spans="2:19" ht="14.5" x14ac:dyDescent="0.35">
      <c r="B30" s="13" t="s">
        <v>39</v>
      </c>
      <c r="C30" s="168">
        <v>0.69789999999999996</v>
      </c>
      <c r="D30" s="168">
        <v>0.69620000000000004</v>
      </c>
      <c r="E30" s="168">
        <v>0.69720000000000004</v>
      </c>
      <c r="F30" s="168">
        <v>0.69640000000000002</v>
      </c>
      <c r="G30" s="168">
        <v>0.70830000000000004</v>
      </c>
      <c r="H30" s="168">
        <v>0.70930000000000004</v>
      </c>
      <c r="I30" s="168">
        <v>0.70940000000000003</v>
      </c>
      <c r="J30" s="168">
        <v>0.69950000000000001</v>
      </c>
      <c r="K30" s="168">
        <v>0.69769999999999999</v>
      </c>
      <c r="L30" s="168">
        <v>0.70279999999999998</v>
      </c>
      <c r="M30" s="168">
        <v>1</v>
      </c>
      <c r="N30" s="173">
        <v>1</v>
      </c>
      <c r="O30" s="173">
        <v>1</v>
      </c>
      <c r="P30" s="173">
        <v>1</v>
      </c>
      <c r="Q30" s="173">
        <v>1</v>
      </c>
      <c r="R30" s="173">
        <v>1</v>
      </c>
      <c r="S30" s="173">
        <v>1</v>
      </c>
    </row>
    <row r="31" spans="2:19" ht="14.5" x14ac:dyDescent="0.35">
      <c r="B31" s="13" t="s">
        <v>40</v>
      </c>
      <c r="C31" s="168">
        <v>0.43430000000000002</v>
      </c>
      <c r="D31" s="168">
        <v>0.42930000000000001</v>
      </c>
      <c r="E31" s="168">
        <v>0.42930000000000001</v>
      </c>
      <c r="F31" s="168">
        <v>0.42930000000000001</v>
      </c>
      <c r="G31" s="168">
        <v>1</v>
      </c>
      <c r="H31" s="168">
        <v>1</v>
      </c>
      <c r="I31" s="168">
        <v>1</v>
      </c>
      <c r="J31" s="168">
        <v>1</v>
      </c>
      <c r="K31" s="168">
        <v>1</v>
      </c>
      <c r="L31" s="168">
        <v>1</v>
      </c>
      <c r="M31" s="168">
        <v>1</v>
      </c>
      <c r="N31" s="173">
        <v>1</v>
      </c>
      <c r="O31" s="173">
        <v>1</v>
      </c>
      <c r="P31" s="173">
        <v>1</v>
      </c>
      <c r="Q31" s="173">
        <v>1</v>
      </c>
      <c r="R31" s="173">
        <v>1</v>
      </c>
      <c r="S31" s="173">
        <v>1</v>
      </c>
    </row>
    <row r="32" spans="2:19" ht="14.5" x14ac:dyDescent="0.35">
      <c r="B32" s="13" t="s">
        <v>41</v>
      </c>
      <c r="C32" s="168">
        <v>1</v>
      </c>
      <c r="D32" s="168">
        <v>1</v>
      </c>
      <c r="E32" s="168">
        <v>1</v>
      </c>
      <c r="F32" s="168">
        <v>1</v>
      </c>
      <c r="G32" s="168">
        <v>1</v>
      </c>
      <c r="H32" s="168">
        <v>1</v>
      </c>
      <c r="I32" s="168">
        <v>1</v>
      </c>
      <c r="J32" s="168">
        <v>1</v>
      </c>
      <c r="K32" s="168">
        <v>1</v>
      </c>
      <c r="L32" s="168">
        <v>1</v>
      </c>
      <c r="M32" s="168">
        <v>1</v>
      </c>
      <c r="N32" s="173">
        <v>1</v>
      </c>
      <c r="O32" s="173">
        <v>1</v>
      </c>
      <c r="P32" s="173">
        <v>1</v>
      </c>
      <c r="Q32" s="173">
        <v>1</v>
      </c>
      <c r="R32" s="173">
        <v>1</v>
      </c>
      <c r="S32" s="173">
        <v>1</v>
      </c>
    </row>
    <row r="33" spans="2:19" ht="14.5" x14ac:dyDescent="0.35">
      <c r="B33" s="13" t="s">
        <v>42</v>
      </c>
      <c r="C33" s="168">
        <v>8.2364999999999995</v>
      </c>
      <c r="D33" s="168">
        <v>7.9850000000000003</v>
      </c>
      <c r="E33" s="168">
        <v>8.2379999999999995</v>
      </c>
      <c r="F33" s="168">
        <v>7.9580000000000002</v>
      </c>
      <c r="G33" s="168">
        <v>9.75</v>
      </c>
      <c r="H33" s="168">
        <v>8.3000000000000007</v>
      </c>
      <c r="I33" s="168">
        <v>7.8</v>
      </c>
      <c r="J33" s="168">
        <v>7.7539999999999996</v>
      </c>
      <c r="K33" s="168">
        <v>7.3483000000000001</v>
      </c>
      <c r="L33" s="168">
        <v>8.3629999999999995</v>
      </c>
      <c r="M33" s="168">
        <v>9.0419999999999998</v>
      </c>
      <c r="N33" s="173">
        <v>9.6029999999999998</v>
      </c>
      <c r="O33" s="173">
        <v>9.0862999999999996</v>
      </c>
      <c r="P33" s="173">
        <v>9.8402999999999992</v>
      </c>
      <c r="Q33" s="173">
        <v>9.9482999999999997</v>
      </c>
      <c r="R33" s="173">
        <v>9.8511000000000006</v>
      </c>
      <c r="S33" s="173">
        <v>10.722799999999999</v>
      </c>
    </row>
    <row r="34" spans="2:19" ht="14.5" x14ac:dyDescent="0.35">
      <c r="B34" s="13" t="s">
        <v>43</v>
      </c>
      <c r="C34" s="168">
        <v>4.0845000000000002</v>
      </c>
      <c r="D34" s="168">
        <v>3.86</v>
      </c>
      <c r="E34" s="168">
        <v>3.831</v>
      </c>
      <c r="F34" s="168">
        <v>3.5935000000000001</v>
      </c>
      <c r="G34" s="168">
        <v>4.1535000000000002</v>
      </c>
      <c r="H34" s="168">
        <v>4.1044999999999998</v>
      </c>
      <c r="I34" s="168">
        <v>3.9750000000000001</v>
      </c>
      <c r="J34" s="168">
        <v>4.4580000000000002</v>
      </c>
      <c r="K34" s="168">
        <v>4.0739999999999998</v>
      </c>
      <c r="L34" s="168">
        <v>4.1543000000000001</v>
      </c>
      <c r="M34" s="168">
        <v>4.2732000000000001</v>
      </c>
      <c r="N34" s="173">
        <v>4.2638999999999996</v>
      </c>
      <c r="O34" s="173">
        <v>4.4103000000000003</v>
      </c>
      <c r="P34" s="173">
        <v>4.1769999999999996</v>
      </c>
      <c r="Q34" s="173">
        <v>4.3014000000000001</v>
      </c>
      <c r="R34" s="173">
        <v>4.2976000000000001</v>
      </c>
      <c r="S34" s="173">
        <v>4.4429999999999996</v>
      </c>
    </row>
    <row r="35" spans="2:19" ht="14.5" x14ac:dyDescent="0.35">
      <c r="B35" s="13" t="s">
        <v>44</v>
      </c>
      <c r="C35" s="168">
        <v>1</v>
      </c>
      <c r="D35" s="168">
        <v>1</v>
      </c>
      <c r="E35" s="168">
        <v>1</v>
      </c>
      <c r="F35" s="168">
        <v>1</v>
      </c>
      <c r="G35" s="168">
        <v>1</v>
      </c>
      <c r="H35" s="168">
        <v>1</v>
      </c>
      <c r="I35" s="168">
        <v>1</v>
      </c>
      <c r="J35" s="168">
        <v>1</v>
      </c>
      <c r="K35" s="168">
        <v>1</v>
      </c>
      <c r="L35" s="168">
        <v>1</v>
      </c>
      <c r="M35" s="168">
        <v>1</v>
      </c>
      <c r="N35" s="173">
        <v>1</v>
      </c>
      <c r="O35" s="173">
        <v>1</v>
      </c>
      <c r="P35" s="173">
        <v>1</v>
      </c>
      <c r="Q35" s="173">
        <v>1</v>
      </c>
      <c r="R35" s="173">
        <v>1</v>
      </c>
      <c r="S35" s="173">
        <v>1</v>
      </c>
    </row>
    <row r="36" spans="2:19" ht="14.5" x14ac:dyDescent="0.35">
      <c r="B36" s="13" t="s">
        <v>45</v>
      </c>
      <c r="C36" s="168">
        <v>3.9390000000000001</v>
      </c>
      <c r="D36" s="168">
        <v>3.6802000000000001</v>
      </c>
      <c r="E36" s="168">
        <v>3.3835000000000002</v>
      </c>
      <c r="F36" s="168">
        <v>3.6076999999999999</v>
      </c>
      <c r="G36" s="168">
        <v>4.0225</v>
      </c>
      <c r="H36" s="168">
        <v>4.2363</v>
      </c>
      <c r="I36" s="168">
        <v>4.2619999999999996</v>
      </c>
      <c r="J36" s="168">
        <v>4.3232999999999997</v>
      </c>
      <c r="K36" s="168">
        <v>4.4444999999999997</v>
      </c>
      <c r="L36" s="168">
        <v>4.4710000000000001</v>
      </c>
      <c r="M36" s="168">
        <v>4.4828000000000001</v>
      </c>
      <c r="N36" s="173">
        <v>4.524</v>
      </c>
      <c r="O36" s="173">
        <v>4.5389999999999997</v>
      </c>
      <c r="P36" s="173">
        <v>4.6585000000000001</v>
      </c>
      <c r="Q36" s="173">
        <v>4.6635</v>
      </c>
      <c r="R36" s="173">
        <v>4.7453000000000003</v>
      </c>
      <c r="S36" s="173">
        <v>4.8383000000000003</v>
      </c>
    </row>
    <row r="37" spans="2:19" ht="14.5" x14ac:dyDescent="0.35">
      <c r="B37" s="13" t="s">
        <v>46</v>
      </c>
      <c r="C37" s="168">
        <v>9.0206</v>
      </c>
      <c r="D37" s="168">
        <v>9.3885000000000005</v>
      </c>
      <c r="E37" s="168">
        <v>9.0404</v>
      </c>
      <c r="F37" s="168">
        <v>9.4414999999999996</v>
      </c>
      <c r="G37" s="168">
        <v>10.87</v>
      </c>
      <c r="H37" s="168">
        <v>10.252000000000001</v>
      </c>
      <c r="I37" s="168">
        <v>8.9655000000000005</v>
      </c>
      <c r="J37" s="168">
        <v>8.9120000000000008</v>
      </c>
      <c r="K37" s="168">
        <v>8.5820000000000007</v>
      </c>
      <c r="L37" s="168">
        <v>8.8590999999999998</v>
      </c>
      <c r="M37" s="168">
        <v>9.3930000000000007</v>
      </c>
      <c r="N37" s="173">
        <v>9.1895000000000007</v>
      </c>
      <c r="O37" s="173">
        <v>9.5525000000000002</v>
      </c>
      <c r="P37" s="173">
        <v>9.8437999999999999</v>
      </c>
      <c r="Q37" s="173">
        <v>10.254799999999999</v>
      </c>
      <c r="R37" s="173">
        <v>10.5891</v>
      </c>
      <c r="S37" s="173">
        <v>10.4848</v>
      </c>
    </row>
    <row r="38" spans="2:19" ht="14.5" x14ac:dyDescent="0.35">
      <c r="B38" s="13" t="s">
        <v>47</v>
      </c>
      <c r="C38" s="168">
        <v>239.76</v>
      </c>
      <c r="D38" s="168">
        <v>239.5</v>
      </c>
      <c r="E38" s="168">
        <v>239.64</v>
      </c>
      <c r="F38" s="168">
        <v>1</v>
      </c>
      <c r="G38" s="168">
        <v>1</v>
      </c>
      <c r="H38" s="168">
        <v>1</v>
      </c>
      <c r="I38" s="168">
        <v>1</v>
      </c>
      <c r="J38" s="168">
        <v>1</v>
      </c>
      <c r="K38" s="168">
        <v>1</v>
      </c>
      <c r="L38" s="168">
        <v>1</v>
      </c>
      <c r="M38" s="168">
        <v>1</v>
      </c>
      <c r="N38" s="173">
        <v>1</v>
      </c>
      <c r="O38" s="173">
        <v>1</v>
      </c>
      <c r="P38" s="173">
        <v>1</v>
      </c>
      <c r="Q38" s="173">
        <v>1</v>
      </c>
      <c r="R38" s="173">
        <v>1</v>
      </c>
      <c r="S38" s="173">
        <v>1</v>
      </c>
    </row>
    <row r="39" spans="2:19" ht="14.5" x14ac:dyDescent="0.35">
      <c r="B39" s="13" t="s">
        <v>48</v>
      </c>
      <c r="C39" s="168">
        <v>38.744999999999997</v>
      </c>
      <c r="D39" s="168">
        <v>37.880000000000003</v>
      </c>
      <c r="E39" s="168">
        <v>34.435000000000002</v>
      </c>
      <c r="F39" s="168">
        <v>33.582999999999998</v>
      </c>
      <c r="G39" s="168">
        <v>30.126000000000001</v>
      </c>
      <c r="H39" s="168">
        <v>1</v>
      </c>
      <c r="I39" s="168">
        <v>1</v>
      </c>
      <c r="J39" s="168">
        <v>1</v>
      </c>
      <c r="K39" s="168">
        <v>1</v>
      </c>
      <c r="L39" s="168">
        <v>1</v>
      </c>
      <c r="M39" s="168">
        <v>1</v>
      </c>
      <c r="N39" s="173">
        <v>1</v>
      </c>
      <c r="O39" s="173">
        <v>1</v>
      </c>
      <c r="P39" s="173">
        <v>1</v>
      </c>
      <c r="Q39" s="173">
        <v>1</v>
      </c>
      <c r="R39" s="173">
        <v>1</v>
      </c>
      <c r="S39" s="173">
        <v>1</v>
      </c>
    </row>
    <row r="40" spans="2:19" ht="14.5" x14ac:dyDescent="0.35">
      <c r="B40" s="13" t="s">
        <v>49</v>
      </c>
      <c r="C40" s="168">
        <v>1.7770999999999999</v>
      </c>
      <c r="D40" s="168">
        <v>1.6771</v>
      </c>
      <c r="E40" s="168">
        <v>1.8089999999999999</v>
      </c>
      <c r="F40" s="168">
        <v>1.7865</v>
      </c>
      <c r="G40" s="168">
        <v>1.9064000000000001</v>
      </c>
      <c r="H40" s="168">
        <v>2.1631</v>
      </c>
      <c r="I40" s="168">
        <v>1.9964999999999999</v>
      </c>
      <c r="J40" s="168">
        <v>2.3378000000000001</v>
      </c>
      <c r="K40" s="168">
        <v>2.3134999999999999</v>
      </c>
      <c r="L40" s="168">
        <v>2.5335000000000001</v>
      </c>
      <c r="M40" s="168">
        <v>2.9064999999999999</v>
      </c>
      <c r="N40" s="173">
        <v>3.0255000000000001</v>
      </c>
      <c r="O40" s="173">
        <v>3.3433000000000002</v>
      </c>
      <c r="P40" s="173">
        <v>4.1205999999999996</v>
      </c>
      <c r="Q40" s="173">
        <v>6.0587999999999997</v>
      </c>
      <c r="R40" s="173">
        <v>6.3578000000000001</v>
      </c>
      <c r="S40" s="173">
        <v>8.0547000000000004</v>
      </c>
    </row>
    <row r="41" spans="2:19" ht="14.5" x14ac:dyDescent="0.35">
      <c r="B41" s="13" t="s">
        <v>50</v>
      </c>
      <c r="C41" s="168">
        <v>0.70504999999999995</v>
      </c>
      <c r="D41" s="168">
        <v>0.68530000000000002</v>
      </c>
      <c r="E41" s="168">
        <v>0.67149999999999999</v>
      </c>
      <c r="F41" s="168">
        <v>0.73334999999999995</v>
      </c>
      <c r="G41" s="168">
        <v>0.95250000000000001</v>
      </c>
      <c r="H41" s="168">
        <v>0.8881</v>
      </c>
      <c r="I41" s="168">
        <v>0.86075000000000002</v>
      </c>
      <c r="J41" s="168">
        <v>0.83530000000000004</v>
      </c>
      <c r="K41" s="168">
        <v>0.81610000000000005</v>
      </c>
      <c r="L41" s="168">
        <v>0.8337</v>
      </c>
      <c r="M41" s="168">
        <v>0.77890000000000004</v>
      </c>
      <c r="N41" s="173">
        <v>0.73394999999999999</v>
      </c>
      <c r="O41" s="173">
        <v>0.85618000000000005</v>
      </c>
      <c r="P41" s="173">
        <v>0.88722999999999996</v>
      </c>
      <c r="Q41" s="173">
        <v>0.89453000000000005</v>
      </c>
      <c r="R41" s="173">
        <v>0.87777000000000005</v>
      </c>
      <c r="S41" s="173">
        <v>0.88970000000000005</v>
      </c>
    </row>
    <row r="42" spans="2:19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2:19" ht="13" x14ac:dyDescent="0.3">
      <c r="B43" s="167" t="s">
        <v>51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2:19" ht="13" x14ac:dyDescent="0.3">
      <c r="B44" s="13"/>
      <c r="C44" s="14">
        <v>2004</v>
      </c>
      <c r="D44" s="14">
        <v>2005</v>
      </c>
      <c r="E44" s="14">
        <v>2006</v>
      </c>
      <c r="F44" s="14">
        <v>2007</v>
      </c>
      <c r="G44" s="14">
        <v>2008</v>
      </c>
      <c r="H44" s="14">
        <v>2009</v>
      </c>
      <c r="I44" s="14">
        <v>2010</v>
      </c>
      <c r="J44" s="14">
        <v>2011</v>
      </c>
      <c r="K44" s="14">
        <v>2012</v>
      </c>
      <c r="L44" s="14">
        <v>2013</v>
      </c>
      <c r="M44" s="14">
        <v>2014</v>
      </c>
      <c r="N44" s="14">
        <v>2015</v>
      </c>
      <c r="O44" s="14">
        <v>2016</v>
      </c>
      <c r="P44" s="14">
        <v>2017</v>
      </c>
      <c r="Q44" s="14">
        <v>2018</v>
      </c>
      <c r="R44" s="14">
        <v>2019</v>
      </c>
      <c r="S44" s="14">
        <v>2020</v>
      </c>
    </row>
    <row r="45" spans="2:19" ht="14.5" x14ac:dyDescent="0.35">
      <c r="B45" s="13" t="s">
        <v>19</v>
      </c>
      <c r="C45" s="173">
        <v>1</v>
      </c>
      <c r="D45" s="173">
        <v>1</v>
      </c>
      <c r="E45" s="173">
        <v>1</v>
      </c>
      <c r="F45" s="173">
        <v>1</v>
      </c>
      <c r="G45" s="173">
        <v>1</v>
      </c>
      <c r="H45" s="173">
        <v>1</v>
      </c>
      <c r="I45" s="173">
        <v>1</v>
      </c>
      <c r="J45" s="173">
        <v>1</v>
      </c>
      <c r="K45" s="173">
        <v>1</v>
      </c>
      <c r="L45" s="173">
        <v>1</v>
      </c>
      <c r="M45" s="173">
        <v>1</v>
      </c>
      <c r="N45" s="173">
        <v>1</v>
      </c>
      <c r="O45" s="173">
        <v>1</v>
      </c>
      <c r="P45" s="173">
        <v>1</v>
      </c>
      <c r="Q45" s="173">
        <v>1</v>
      </c>
      <c r="R45" s="173">
        <v>1</v>
      </c>
      <c r="S45" s="173">
        <v>1</v>
      </c>
    </row>
    <row r="46" spans="2:19" ht="14.5" x14ac:dyDescent="0.35">
      <c r="B46" s="13" t="s">
        <v>20</v>
      </c>
      <c r="C46" s="173">
        <v>1</v>
      </c>
      <c r="D46" s="173">
        <v>1</v>
      </c>
      <c r="E46" s="173">
        <v>1</v>
      </c>
      <c r="F46" s="173">
        <v>1</v>
      </c>
      <c r="G46" s="173">
        <v>1</v>
      </c>
      <c r="H46" s="173">
        <v>1</v>
      </c>
      <c r="I46" s="173">
        <v>1</v>
      </c>
      <c r="J46" s="173">
        <v>1</v>
      </c>
      <c r="K46" s="173">
        <v>1</v>
      </c>
      <c r="L46" s="173">
        <v>1</v>
      </c>
      <c r="M46" s="173">
        <v>1</v>
      </c>
      <c r="N46" s="173">
        <v>1</v>
      </c>
      <c r="O46" s="173">
        <v>1</v>
      </c>
      <c r="P46" s="173">
        <v>1</v>
      </c>
      <c r="Q46" s="173">
        <v>1</v>
      </c>
      <c r="R46" s="173">
        <v>1</v>
      </c>
      <c r="S46" s="173">
        <v>1</v>
      </c>
    </row>
    <row r="47" spans="2:19" ht="14.5" x14ac:dyDescent="0.35">
      <c r="B47" s="13" t="s">
        <v>21</v>
      </c>
      <c r="C47" s="173">
        <v>1.9558</v>
      </c>
      <c r="D47" s="173">
        <v>1.9558</v>
      </c>
      <c r="E47" s="173">
        <v>1.9558</v>
      </c>
      <c r="F47" s="173">
        <v>1.9558</v>
      </c>
      <c r="G47" s="173">
        <v>1.9558</v>
      </c>
      <c r="H47" s="173">
        <v>1.9558</v>
      </c>
      <c r="I47" s="173">
        <v>1.9558</v>
      </c>
      <c r="J47" s="173">
        <v>1.9558</v>
      </c>
      <c r="K47" s="173">
        <v>1.9558</v>
      </c>
      <c r="L47" s="173">
        <v>1.9558</v>
      </c>
      <c r="M47" s="173">
        <v>1.9558</v>
      </c>
      <c r="N47" s="173">
        <v>1.9558</v>
      </c>
      <c r="O47" s="173">
        <v>1.9558</v>
      </c>
      <c r="P47" s="173">
        <v>1.9558</v>
      </c>
      <c r="Q47" s="173">
        <v>1.9558</v>
      </c>
      <c r="R47" s="173">
        <v>1.9558</v>
      </c>
      <c r="S47" s="173">
        <v>1.9558</v>
      </c>
    </row>
    <row r="48" spans="2:19" ht="14.5" x14ac:dyDescent="0.35">
      <c r="B48" s="13" t="s">
        <v>22</v>
      </c>
      <c r="C48" s="173">
        <v>1.0705</v>
      </c>
      <c r="D48" s="173">
        <v>1.0705</v>
      </c>
      <c r="E48" s="173">
        <v>1.0705</v>
      </c>
      <c r="F48" s="173">
        <v>1.0705</v>
      </c>
      <c r="G48" s="173">
        <v>1.0705</v>
      </c>
      <c r="H48" s="173">
        <v>1.0705</v>
      </c>
      <c r="I48" s="173">
        <v>1.0705</v>
      </c>
      <c r="J48" s="173">
        <v>1.0705</v>
      </c>
      <c r="K48" s="173">
        <v>1.0705</v>
      </c>
      <c r="L48" s="173">
        <v>1.0705</v>
      </c>
      <c r="M48" s="173">
        <v>1.0705</v>
      </c>
      <c r="N48" s="173">
        <v>1.0705</v>
      </c>
      <c r="O48" s="173">
        <v>1.0705</v>
      </c>
      <c r="P48" s="173">
        <v>1.0705</v>
      </c>
      <c r="Q48" s="173">
        <v>1.0705</v>
      </c>
      <c r="R48" s="173">
        <v>1.0705</v>
      </c>
      <c r="S48" s="173">
        <v>1.0705</v>
      </c>
    </row>
    <row r="49" spans="2:19" ht="14.5" x14ac:dyDescent="0.35">
      <c r="B49" s="13" t="s">
        <v>23</v>
      </c>
      <c r="C49" s="173">
        <v>0.58526999999999996</v>
      </c>
      <c r="D49" s="173">
        <v>0.58526999999999996</v>
      </c>
      <c r="E49" s="173">
        <v>0.58526999999999996</v>
      </c>
      <c r="F49" s="173">
        <v>0.58526999999999996</v>
      </c>
      <c r="G49" s="173">
        <v>1</v>
      </c>
      <c r="H49" s="173">
        <v>1</v>
      </c>
      <c r="I49" s="173">
        <v>1</v>
      </c>
      <c r="J49" s="173">
        <v>1</v>
      </c>
      <c r="K49" s="173">
        <v>1</v>
      </c>
      <c r="L49" s="173">
        <v>1</v>
      </c>
      <c r="M49" s="173">
        <v>1</v>
      </c>
      <c r="N49" s="173">
        <v>1</v>
      </c>
      <c r="O49" s="173">
        <v>1</v>
      </c>
      <c r="P49" s="173">
        <v>1</v>
      </c>
      <c r="Q49" s="173">
        <v>1</v>
      </c>
      <c r="R49" s="173">
        <v>1</v>
      </c>
      <c r="S49" s="173">
        <v>1</v>
      </c>
    </row>
    <row r="50" spans="2:19" ht="14.5" x14ac:dyDescent="0.35">
      <c r="B50" s="13" t="s">
        <v>24</v>
      </c>
      <c r="C50" s="173">
        <v>25.454999999999998</v>
      </c>
      <c r="D50" s="173">
        <v>25.454999999999998</v>
      </c>
      <c r="E50" s="173">
        <v>25.454999999999998</v>
      </c>
      <c r="F50" s="173">
        <v>25.454999999999998</v>
      </c>
      <c r="G50" s="173">
        <v>25.454999999999998</v>
      </c>
      <c r="H50" s="173">
        <v>25.454999999999998</v>
      </c>
      <c r="I50" s="173">
        <v>25.454999999999998</v>
      </c>
      <c r="J50" s="173">
        <v>25.454999999999998</v>
      </c>
      <c r="K50" s="173">
        <v>25.454999999999998</v>
      </c>
      <c r="L50" s="173">
        <v>25.454999999999998</v>
      </c>
      <c r="M50" s="173">
        <v>25.454999999999998</v>
      </c>
      <c r="N50" s="173">
        <v>25.454999999999998</v>
      </c>
      <c r="O50" s="173">
        <v>25.454999999999998</v>
      </c>
      <c r="P50" s="173">
        <v>25.454999999999998</v>
      </c>
      <c r="Q50" s="173">
        <v>25.454999999999998</v>
      </c>
      <c r="R50" s="173">
        <v>25.454999999999998</v>
      </c>
      <c r="S50" s="173">
        <v>25.454999999999998</v>
      </c>
    </row>
    <row r="51" spans="2:19" ht="14.5" x14ac:dyDescent="0.35">
      <c r="B51" s="13" t="s">
        <v>25</v>
      </c>
      <c r="C51" s="173">
        <v>1</v>
      </c>
      <c r="D51" s="173">
        <v>1</v>
      </c>
      <c r="E51" s="173">
        <v>1</v>
      </c>
      <c r="F51" s="173">
        <v>1</v>
      </c>
      <c r="G51" s="173">
        <v>1</v>
      </c>
      <c r="H51" s="173">
        <v>1</v>
      </c>
      <c r="I51" s="173">
        <v>1</v>
      </c>
      <c r="J51" s="173">
        <v>1</v>
      </c>
      <c r="K51" s="173">
        <v>1</v>
      </c>
      <c r="L51" s="173">
        <v>1</v>
      </c>
      <c r="M51" s="173">
        <v>1</v>
      </c>
      <c r="N51" s="173">
        <v>1</v>
      </c>
      <c r="O51" s="173">
        <v>1</v>
      </c>
      <c r="P51" s="173">
        <v>1</v>
      </c>
      <c r="Q51" s="173">
        <v>1</v>
      </c>
      <c r="R51" s="173">
        <v>1</v>
      </c>
      <c r="S51" s="173">
        <v>1</v>
      </c>
    </row>
    <row r="52" spans="2:19" ht="14.5" x14ac:dyDescent="0.35">
      <c r="B52" s="13" t="s">
        <v>26</v>
      </c>
      <c r="C52" s="173">
        <v>7.4542000000000002</v>
      </c>
      <c r="D52" s="173">
        <v>7.4542000000000002</v>
      </c>
      <c r="E52" s="173">
        <v>7.4542000000000002</v>
      </c>
      <c r="F52" s="173">
        <v>7.4542000000000002</v>
      </c>
      <c r="G52" s="173">
        <v>7.4542000000000002</v>
      </c>
      <c r="H52" s="173">
        <v>7.4542000000000002</v>
      </c>
      <c r="I52" s="173">
        <v>7.4542000000000002</v>
      </c>
      <c r="J52" s="173">
        <v>7.4542000000000002</v>
      </c>
      <c r="K52" s="173">
        <v>7.4542000000000002</v>
      </c>
      <c r="L52" s="173">
        <v>7.4542000000000002</v>
      </c>
      <c r="M52" s="173">
        <v>7.4542000000000002</v>
      </c>
      <c r="N52" s="173">
        <v>7.4542000000000002</v>
      </c>
      <c r="O52" s="173">
        <v>7.4542000000000002</v>
      </c>
      <c r="P52" s="173">
        <v>7.4542000000000002</v>
      </c>
      <c r="Q52" s="173">
        <v>7.4542000000000002</v>
      </c>
      <c r="R52" s="173">
        <v>7.4542000000000002</v>
      </c>
      <c r="S52" s="173">
        <v>7.4542000000000002</v>
      </c>
    </row>
    <row r="53" spans="2:19" ht="14.5" x14ac:dyDescent="0.35">
      <c r="B53" s="13" t="s">
        <v>27</v>
      </c>
      <c r="C53" s="173">
        <v>15.646599999999999</v>
      </c>
      <c r="D53" s="173">
        <v>15.646599999999999</v>
      </c>
      <c r="E53" s="173">
        <v>15.646599999999999</v>
      </c>
      <c r="F53" s="173">
        <v>15.646599999999999</v>
      </c>
      <c r="G53" s="173">
        <v>15.646599999999999</v>
      </c>
      <c r="H53" s="173">
        <v>15.646599999999999</v>
      </c>
      <c r="I53" s="173">
        <v>15.646599999999999</v>
      </c>
      <c r="J53" s="173">
        <v>1</v>
      </c>
      <c r="K53" s="173">
        <v>1</v>
      </c>
      <c r="L53" s="173">
        <v>1</v>
      </c>
      <c r="M53" s="173">
        <v>1</v>
      </c>
      <c r="N53" s="173">
        <v>1</v>
      </c>
      <c r="O53" s="173">
        <v>1</v>
      </c>
      <c r="P53" s="173">
        <v>1</v>
      </c>
      <c r="Q53" s="173">
        <v>1</v>
      </c>
      <c r="R53" s="173">
        <v>1</v>
      </c>
      <c r="S53" s="173">
        <v>1</v>
      </c>
    </row>
    <row r="54" spans="2:19" ht="14.5" x14ac:dyDescent="0.35">
      <c r="B54" s="13" t="s">
        <v>28</v>
      </c>
      <c r="C54" s="173">
        <v>1</v>
      </c>
      <c r="D54" s="173">
        <v>1</v>
      </c>
      <c r="E54" s="173">
        <v>1</v>
      </c>
      <c r="F54" s="173">
        <v>1</v>
      </c>
      <c r="G54" s="173">
        <v>1</v>
      </c>
      <c r="H54" s="173">
        <v>1</v>
      </c>
      <c r="I54" s="173">
        <v>1</v>
      </c>
      <c r="J54" s="173">
        <v>1</v>
      </c>
      <c r="K54" s="173">
        <v>1</v>
      </c>
      <c r="L54" s="173">
        <v>1</v>
      </c>
      <c r="M54" s="173">
        <v>1</v>
      </c>
      <c r="N54" s="173">
        <v>1</v>
      </c>
      <c r="O54" s="173">
        <v>1</v>
      </c>
      <c r="P54" s="173">
        <v>1</v>
      </c>
      <c r="Q54" s="173">
        <v>1</v>
      </c>
      <c r="R54" s="173">
        <v>1</v>
      </c>
      <c r="S54" s="173">
        <v>1</v>
      </c>
    </row>
    <row r="55" spans="2:19" ht="14.5" x14ac:dyDescent="0.35">
      <c r="B55" s="13" t="s">
        <v>29</v>
      </c>
      <c r="C55" s="173">
        <v>1</v>
      </c>
      <c r="D55" s="173">
        <v>1</v>
      </c>
      <c r="E55" s="173">
        <v>1</v>
      </c>
      <c r="F55" s="173">
        <v>1</v>
      </c>
      <c r="G55" s="173">
        <v>1</v>
      </c>
      <c r="H55" s="173">
        <v>1</v>
      </c>
      <c r="I55" s="173">
        <v>1</v>
      </c>
      <c r="J55" s="173">
        <v>1</v>
      </c>
      <c r="K55" s="173">
        <v>1</v>
      </c>
      <c r="L55" s="173">
        <v>1</v>
      </c>
      <c r="M55" s="173">
        <v>1</v>
      </c>
      <c r="N55" s="173">
        <v>1</v>
      </c>
      <c r="O55" s="173">
        <v>1</v>
      </c>
      <c r="P55" s="173">
        <v>1</v>
      </c>
      <c r="Q55" s="173">
        <v>1</v>
      </c>
      <c r="R55" s="173">
        <v>1</v>
      </c>
      <c r="S55" s="173">
        <v>1</v>
      </c>
    </row>
    <row r="56" spans="2:19" ht="14.5" x14ac:dyDescent="0.35">
      <c r="B56" s="13" t="s">
        <v>30</v>
      </c>
      <c r="C56" s="173">
        <v>1</v>
      </c>
      <c r="D56" s="173">
        <v>1</v>
      </c>
      <c r="E56" s="173">
        <v>1</v>
      </c>
      <c r="F56" s="173">
        <v>1</v>
      </c>
      <c r="G56" s="173">
        <v>1</v>
      </c>
      <c r="H56" s="173">
        <v>1</v>
      </c>
      <c r="I56" s="173">
        <v>1</v>
      </c>
      <c r="J56" s="173">
        <v>1</v>
      </c>
      <c r="K56" s="173">
        <v>1</v>
      </c>
      <c r="L56" s="173">
        <v>1</v>
      </c>
      <c r="M56" s="173">
        <v>1</v>
      </c>
      <c r="N56" s="173">
        <v>1</v>
      </c>
      <c r="O56" s="173">
        <v>1</v>
      </c>
      <c r="P56" s="173">
        <v>1</v>
      </c>
      <c r="Q56" s="173">
        <v>1</v>
      </c>
      <c r="R56" s="173">
        <v>1</v>
      </c>
      <c r="S56" s="173">
        <v>1</v>
      </c>
    </row>
    <row r="57" spans="2:19" ht="14.5" x14ac:dyDescent="0.35">
      <c r="B57" s="13" t="s">
        <v>31</v>
      </c>
      <c r="C57" s="173">
        <v>1</v>
      </c>
      <c r="D57" s="173">
        <v>1</v>
      </c>
      <c r="E57" s="173">
        <v>1</v>
      </c>
      <c r="F57" s="173">
        <v>1</v>
      </c>
      <c r="G57" s="173">
        <v>1</v>
      </c>
      <c r="H57" s="173">
        <v>1</v>
      </c>
      <c r="I57" s="173">
        <v>1</v>
      </c>
      <c r="J57" s="173">
        <v>1</v>
      </c>
      <c r="K57" s="173">
        <v>1</v>
      </c>
      <c r="L57" s="173">
        <v>1</v>
      </c>
      <c r="M57" s="173">
        <v>1</v>
      </c>
      <c r="N57" s="173">
        <v>1</v>
      </c>
      <c r="O57" s="173">
        <v>1</v>
      </c>
      <c r="P57" s="173">
        <v>1</v>
      </c>
      <c r="Q57" s="173">
        <v>1</v>
      </c>
      <c r="R57" s="173">
        <v>1</v>
      </c>
      <c r="S57" s="173">
        <v>1</v>
      </c>
    </row>
    <row r="58" spans="2:19" ht="14.5" x14ac:dyDescent="0.35">
      <c r="B58" s="13" t="s">
        <v>32</v>
      </c>
      <c r="C58" s="173">
        <v>7.5384000000000002</v>
      </c>
      <c r="D58" s="173">
        <v>7.5384000000000002</v>
      </c>
      <c r="E58" s="173">
        <v>7.5384000000000002</v>
      </c>
      <c r="F58" s="173">
        <v>7.5384000000000002</v>
      </c>
      <c r="G58" s="173">
        <v>7.5384000000000002</v>
      </c>
      <c r="H58" s="173">
        <v>7.5384000000000002</v>
      </c>
      <c r="I58" s="173">
        <v>7.5384000000000002</v>
      </c>
      <c r="J58" s="173">
        <v>7.5384000000000002</v>
      </c>
      <c r="K58" s="173">
        <v>7.5384000000000002</v>
      </c>
      <c r="L58" s="173">
        <v>7.5384000000000002</v>
      </c>
      <c r="M58" s="173">
        <v>7.5384000000000002</v>
      </c>
      <c r="N58" s="173">
        <v>7.5384000000000002</v>
      </c>
      <c r="O58" s="173">
        <v>7.5384000000000002</v>
      </c>
      <c r="P58" s="173">
        <v>7.5384000000000002</v>
      </c>
      <c r="Q58" s="173">
        <v>7.5384000000000002</v>
      </c>
      <c r="R58" s="173">
        <v>7.5384000000000002</v>
      </c>
      <c r="S58" s="173">
        <v>7.5384000000000002</v>
      </c>
    </row>
    <row r="59" spans="2:19" ht="14.5" x14ac:dyDescent="0.35">
      <c r="B59" s="13" t="s">
        <v>33</v>
      </c>
      <c r="C59" s="173">
        <v>351.25</v>
      </c>
      <c r="D59" s="173">
        <v>351.25</v>
      </c>
      <c r="E59" s="173">
        <v>351.25</v>
      </c>
      <c r="F59" s="173">
        <v>351.25</v>
      </c>
      <c r="G59" s="173">
        <v>351.25</v>
      </c>
      <c r="H59" s="173">
        <v>351.25</v>
      </c>
      <c r="I59" s="173">
        <v>351.25</v>
      </c>
      <c r="J59" s="173">
        <v>351.25</v>
      </c>
      <c r="K59" s="173">
        <v>351.25</v>
      </c>
      <c r="L59" s="173">
        <v>351.25</v>
      </c>
      <c r="M59" s="173">
        <v>351.25</v>
      </c>
      <c r="N59" s="173">
        <v>351.25</v>
      </c>
      <c r="O59" s="173">
        <v>351.25</v>
      </c>
      <c r="P59" s="173">
        <v>351.25</v>
      </c>
      <c r="Q59" s="173">
        <v>351.25</v>
      </c>
      <c r="R59" s="173">
        <v>351.25</v>
      </c>
      <c r="S59" s="173">
        <v>351.25</v>
      </c>
    </row>
    <row r="60" spans="2:19" ht="14.5" x14ac:dyDescent="0.35">
      <c r="B60" s="13" t="s">
        <v>34</v>
      </c>
      <c r="C60" s="173">
        <v>1</v>
      </c>
      <c r="D60" s="173">
        <v>1</v>
      </c>
      <c r="E60" s="173">
        <v>1</v>
      </c>
      <c r="F60" s="173">
        <v>1</v>
      </c>
      <c r="G60" s="173">
        <v>1</v>
      </c>
      <c r="H60" s="173">
        <v>1</v>
      </c>
      <c r="I60" s="173">
        <v>1</v>
      </c>
      <c r="J60" s="173">
        <v>1</v>
      </c>
      <c r="K60" s="173">
        <v>1</v>
      </c>
      <c r="L60" s="173">
        <v>1</v>
      </c>
      <c r="M60" s="173">
        <v>1</v>
      </c>
      <c r="N60" s="173">
        <v>1</v>
      </c>
      <c r="O60" s="173">
        <v>1</v>
      </c>
      <c r="P60" s="173">
        <v>1</v>
      </c>
      <c r="Q60" s="173">
        <v>1</v>
      </c>
      <c r="R60" s="173">
        <v>1</v>
      </c>
      <c r="S60" s="173">
        <v>1</v>
      </c>
    </row>
    <row r="61" spans="2:19" ht="14.5" x14ac:dyDescent="0.35">
      <c r="B61" s="13" t="s">
        <v>35</v>
      </c>
      <c r="C61" s="173">
        <v>154.59</v>
      </c>
      <c r="D61" s="173">
        <v>154.59</v>
      </c>
      <c r="E61" s="173">
        <v>154.59</v>
      </c>
      <c r="F61" s="173">
        <v>154.59</v>
      </c>
      <c r="G61" s="173">
        <v>154.59</v>
      </c>
      <c r="H61" s="173">
        <v>154.59</v>
      </c>
      <c r="I61" s="173">
        <v>154.59</v>
      </c>
      <c r="J61" s="173">
        <v>154.59</v>
      </c>
      <c r="K61" s="173">
        <v>154.59</v>
      </c>
      <c r="L61" s="173">
        <v>154.59</v>
      </c>
      <c r="M61" s="173">
        <v>154.59</v>
      </c>
      <c r="N61" s="173">
        <v>154.59</v>
      </c>
      <c r="O61" s="173">
        <v>154.59</v>
      </c>
      <c r="P61" s="173">
        <v>154.59</v>
      </c>
      <c r="Q61" s="173">
        <v>154.59</v>
      </c>
      <c r="R61" s="173">
        <v>154.59</v>
      </c>
      <c r="S61" s="173">
        <v>154.59</v>
      </c>
    </row>
    <row r="62" spans="2:19" ht="14.5" x14ac:dyDescent="0.35">
      <c r="B62" s="13" t="s">
        <v>36</v>
      </c>
      <c r="C62" s="173">
        <v>1</v>
      </c>
      <c r="D62" s="173">
        <v>1</v>
      </c>
      <c r="E62" s="173">
        <v>1</v>
      </c>
      <c r="F62" s="173">
        <v>1</v>
      </c>
      <c r="G62" s="173">
        <v>1</v>
      </c>
      <c r="H62" s="173">
        <v>1</v>
      </c>
      <c r="I62" s="173">
        <v>1</v>
      </c>
      <c r="J62" s="173">
        <v>1</v>
      </c>
      <c r="K62" s="173">
        <v>1</v>
      </c>
      <c r="L62" s="173">
        <v>1</v>
      </c>
      <c r="M62" s="173">
        <v>1</v>
      </c>
      <c r="N62" s="173">
        <v>1</v>
      </c>
      <c r="O62" s="173">
        <v>1</v>
      </c>
      <c r="P62" s="173">
        <v>1</v>
      </c>
      <c r="Q62" s="173">
        <v>1</v>
      </c>
      <c r="R62" s="173">
        <v>1</v>
      </c>
      <c r="S62" s="173">
        <v>1</v>
      </c>
    </row>
    <row r="63" spans="2:19" ht="14.5" x14ac:dyDescent="0.35">
      <c r="B63" s="13" t="s">
        <v>37</v>
      </c>
      <c r="C63" s="173">
        <v>1.1124000000000001</v>
      </c>
      <c r="D63" s="173">
        <v>1.1124000000000001</v>
      </c>
      <c r="E63" s="173">
        <v>1.1124000000000001</v>
      </c>
      <c r="F63" s="173">
        <v>1.1124000000000001</v>
      </c>
      <c r="G63" s="173">
        <v>1.1124000000000001</v>
      </c>
      <c r="H63" s="173">
        <v>1.1124000000000001</v>
      </c>
      <c r="I63" s="173">
        <v>1.1124000000000001</v>
      </c>
      <c r="J63" s="173">
        <v>1.1124000000000001</v>
      </c>
      <c r="K63" s="173">
        <v>1.1124000000000001</v>
      </c>
      <c r="L63" s="173">
        <v>1.1124000000000001</v>
      </c>
      <c r="M63" s="173">
        <v>1.1124000000000001</v>
      </c>
      <c r="N63" s="173">
        <v>1.1124000000000001</v>
      </c>
      <c r="O63" s="173">
        <v>1.1124000000000001</v>
      </c>
      <c r="P63" s="173">
        <v>1.1124000000000001</v>
      </c>
      <c r="Q63" s="173">
        <v>1.1124000000000001</v>
      </c>
      <c r="R63" s="173">
        <v>1.1124000000000001</v>
      </c>
      <c r="S63" s="173">
        <v>1.0705</v>
      </c>
    </row>
    <row r="64" spans="2:19" ht="14.5" x14ac:dyDescent="0.35">
      <c r="B64" s="13" t="s">
        <v>38</v>
      </c>
      <c r="C64" s="173">
        <v>1</v>
      </c>
      <c r="D64" s="173">
        <v>1</v>
      </c>
      <c r="E64" s="173">
        <v>1</v>
      </c>
      <c r="F64" s="173">
        <v>1</v>
      </c>
      <c r="G64" s="173">
        <v>1</v>
      </c>
      <c r="H64" s="173">
        <v>1</v>
      </c>
      <c r="I64" s="173">
        <v>1</v>
      </c>
      <c r="J64" s="173">
        <v>1</v>
      </c>
      <c r="K64" s="173">
        <v>1</v>
      </c>
      <c r="L64" s="173">
        <v>1</v>
      </c>
      <c r="M64" s="173">
        <v>1</v>
      </c>
      <c r="N64" s="173">
        <v>1</v>
      </c>
      <c r="O64" s="173">
        <v>1</v>
      </c>
      <c r="P64" s="173">
        <v>1</v>
      </c>
      <c r="Q64" s="173">
        <v>1</v>
      </c>
      <c r="R64" s="173">
        <v>1</v>
      </c>
      <c r="S64" s="173">
        <v>1</v>
      </c>
    </row>
    <row r="65" spans="2:19" ht="14.5" x14ac:dyDescent="0.35">
      <c r="B65" s="13" t="s">
        <v>39</v>
      </c>
      <c r="C65" s="173">
        <v>0.70279999999999998</v>
      </c>
      <c r="D65" s="173">
        <v>0.70279999999999998</v>
      </c>
      <c r="E65" s="173">
        <v>0.70279999999999998</v>
      </c>
      <c r="F65" s="173">
        <v>0.70279999999999998</v>
      </c>
      <c r="G65" s="173">
        <v>0.70279999999999998</v>
      </c>
      <c r="H65" s="173">
        <v>0.70279999999999998</v>
      </c>
      <c r="I65" s="173">
        <v>0.70279999999999998</v>
      </c>
      <c r="J65" s="173">
        <v>0.70279999999999998</v>
      </c>
      <c r="K65" s="173">
        <v>0.70279999999999998</v>
      </c>
      <c r="L65" s="173">
        <v>0.70279999999999998</v>
      </c>
      <c r="M65" s="173">
        <v>1</v>
      </c>
      <c r="N65" s="173">
        <v>1</v>
      </c>
      <c r="O65" s="173">
        <v>1</v>
      </c>
      <c r="P65" s="173">
        <v>1</v>
      </c>
      <c r="Q65" s="173">
        <v>1</v>
      </c>
      <c r="R65" s="173">
        <v>1</v>
      </c>
      <c r="S65" s="173">
        <v>1</v>
      </c>
    </row>
    <row r="66" spans="2:19" ht="14.5" x14ac:dyDescent="0.35">
      <c r="B66" s="13" t="s">
        <v>40</v>
      </c>
      <c r="C66" s="173">
        <v>0.42930000000000001</v>
      </c>
      <c r="D66" s="173">
        <v>0.42930000000000001</v>
      </c>
      <c r="E66" s="173">
        <v>0.42930000000000001</v>
      </c>
      <c r="F66" s="173">
        <v>0.42930000000000001</v>
      </c>
      <c r="G66" s="173">
        <v>1</v>
      </c>
      <c r="H66" s="173">
        <v>1</v>
      </c>
      <c r="I66" s="173">
        <v>1</v>
      </c>
      <c r="J66" s="173">
        <v>1</v>
      </c>
      <c r="K66" s="173">
        <v>1</v>
      </c>
      <c r="L66" s="173">
        <v>1</v>
      </c>
      <c r="M66" s="173">
        <v>1</v>
      </c>
      <c r="N66" s="173">
        <v>1</v>
      </c>
      <c r="O66" s="173">
        <v>1</v>
      </c>
      <c r="P66" s="173">
        <v>1</v>
      </c>
      <c r="Q66" s="173">
        <v>1</v>
      </c>
      <c r="R66" s="173">
        <v>1</v>
      </c>
      <c r="S66" s="173">
        <v>1</v>
      </c>
    </row>
    <row r="67" spans="2:19" ht="14.5" x14ac:dyDescent="0.35">
      <c r="B67" s="13" t="s">
        <v>41</v>
      </c>
      <c r="C67" s="173">
        <v>1</v>
      </c>
      <c r="D67" s="173">
        <v>1</v>
      </c>
      <c r="E67" s="173">
        <v>1</v>
      </c>
      <c r="F67" s="173">
        <v>1</v>
      </c>
      <c r="G67" s="173">
        <v>1</v>
      </c>
      <c r="H67" s="173">
        <v>1</v>
      </c>
      <c r="I67" s="173">
        <v>1</v>
      </c>
      <c r="J67" s="173">
        <v>1</v>
      </c>
      <c r="K67" s="173">
        <v>1</v>
      </c>
      <c r="L67" s="173">
        <v>1</v>
      </c>
      <c r="M67" s="173">
        <v>1</v>
      </c>
      <c r="N67" s="173">
        <v>1</v>
      </c>
      <c r="O67" s="173">
        <v>1</v>
      </c>
      <c r="P67" s="173">
        <v>1</v>
      </c>
      <c r="Q67" s="173">
        <v>1</v>
      </c>
      <c r="R67" s="173">
        <v>1</v>
      </c>
      <c r="S67" s="173">
        <v>1</v>
      </c>
    </row>
    <row r="68" spans="2:19" ht="14.5" x14ac:dyDescent="0.35">
      <c r="B68" s="13" t="s">
        <v>42</v>
      </c>
      <c r="C68" s="173">
        <v>10.722799999999999</v>
      </c>
      <c r="D68" s="173">
        <v>10.722799999999999</v>
      </c>
      <c r="E68" s="173">
        <v>10.722799999999999</v>
      </c>
      <c r="F68" s="173">
        <v>10.722799999999999</v>
      </c>
      <c r="G68" s="173">
        <v>10.722799999999999</v>
      </c>
      <c r="H68" s="173">
        <v>10.722799999999999</v>
      </c>
      <c r="I68" s="173">
        <v>10.722799999999999</v>
      </c>
      <c r="J68" s="173">
        <v>10.722799999999999</v>
      </c>
      <c r="K68" s="173">
        <v>10.722799999999999</v>
      </c>
      <c r="L68" s="173">
        <v>10.722799999999999</v>
      </c>
      <c r="M68" s="173">
        <v>10.722799999999999</v>
      </c>
      <c r="N68" s="173">
        <v>10.722799999999999</v>
      </c>
      <c r="O68" s="173">
        <v>10.722799999999999</v>
      </c>
      <c r="P68" s="173">
        <v>10.722799999999999</v>
      </c>
      <c r="Q68" s="173">
        <v>10.722799999999999</v>
      </c>
      <c r="R68" s="173">
        <v>10.722799999999999</v>
      </c>
      <c r="S68" s="173">
        <v>10.722799999999999</v>
      </c>
    </row>
    <row r="69" spans="2:19" ht="14.5" x14ac:dyDescent="0.35">
      <c r="B69" s="13" t="s">
        <v>43</v>
      </c>
      <c r="C69" s="173">
        <v>4.4429999999999996</v>
      </c>
      <c r="D69" s="173">
        <v>4.4429999999999996</v>
      </c>
      <c r="E69" s="173">
        <v>4.4429999999999996</v>
      </c>
      <c r="F69" s="173">
        <v>4.4429999999999996</v>
      </c>
      <c r="G69" s="173">
        <v>4.4429999999999996</v>
      </c>
      <c r="H69" s="173">
        <v>4.4429999999999996</v>
      </c>
      <c r="I69" s="173">
        <v>4.4429999999999996</v>
      </c>
      <c r="J69" s="173">
        <v>4.4429999999999996</v>
      </c>
      <c r="K69" s="173">
        <v>4.4429999999999996</v>
      </c>
      <c r="L69" s="173">
        <v>4.4429999999999996</v>
      </c>
      <c r="M69" s="173">
        <v>4.4429999999999996</v>
      </c>
      <c r="N69" s="173">
        <v>4.4429999999999996</v>
      </c>
      <c r="O69" s="173">
        <v>4.4429999999999996</v>
      </c>
      <c r="P69" s="173">
        <v>4.4429999999999996</v>
      </c>
      <c r="Q69" s="173">
        <v>4.4429999999999996</v>
      </c>
      <c r="R69" s="173">
        <v>4.4429999999999996</v>
      </c>
      <c r="S69" s="173">
        <v>4.4429999999999996</v>
      </c>
    </row>
    <row r="70" spans="2:19" ht="14.5" x14ac:dyDescent="0.35">
      <c r="B70" s="13" t="s">
        <v>44</v>
      </c>
      <c r="C70" s="173">
        <v>1</v>
      </c>
      <c r="D70" s="173">
        <v>1</v>
      </c>
      <c r="E70" s="173">
        <v>1</v>
      </c>
      <c r="F70" s="173">
        <v>1</v>
      </c>
      <c r="G70" s="173">
        <v>1</v>
      </c>
      <c r="H70" s="173">
        <v>1</v>
      </c>
      <c r="I70" s="173">
        <v>1</v>
      </c>
      <c r="J70" s="173">
        <v>1</v>
      </c>
      <c r="K70" s="173">
        <v>1</v>
      </c>
      <c r="L70" s="173">
        <v>1</v>
      </c>
      <c r="M70" s="173">
        <v>1</v>
      </c>
      <c r="N70" s="173">
        <v>1</v>
      </c>
      <c r="O70" s="173">
        <v>1</v>
      </c>
      <c r="P70" s="173">
        <v>1</v>
      </c>
      <c r="Q70" s="173">
        <v>1</v>
      </c>
      <c r="R70" s="173">
        <v>1</v>
      </c>
      <c r="S70" s="173">
        <v>1</v>
      </c>
    </row>
    <row r="71" spans="2:19" ht="14.5" x14ac:dyDescent="0.35">
      <c r="B71" s="13" t="s">
        <v>45</v>
      </c>
      <c r="C71" s="173">
        <v>4.8383000000000003</v>
      </c>
      <c r="D71" s="173">
        <v>4.8383000000000003</v>
      </c>
      <c r="E71" s="173">
        <v>4.8383000000000003</v>
      </c>
      <c r="F71" s="173">
        <v>4.8383000000000003</v>
      </c>
      <c r="G71" s="173">
        <v>4.8383000000000003</v>
      </c>
      <c r="H71" s="173">
        <v>4.8383000000000003</v>
      </c>
      <c r="I71" s="173">
        <v>4.8383000000000003</v>
      </c>
      <c r="J71" s="173">
        <v>4.8383000000000003</v>
      </c>
      <c r="K71" s="173">
        <v>4.8383000000000003</v>
      </c>
      <c r="L71" s="173">
        <v>4.8383000000000003</v>
      </c>
      <c r="M71" s="173">
        <v>4.8383000000000003</v>
      </c>
      <c r="N71" s="173">
        <v>4.8383000000000003</v>
      </c>
      <c r="O71" s="173">
        <v>4.8383000000000003</v>
      </c>
      <c r="P71" s="173">
        <v>4.8383000000000003</v>
      </c>
      <c r="Q71" s="173">
        <v>4.8383000000000003</v>
      </c>
      <c r="R71" s="173">
        <v>4.8383000000000003</v>
      </c>
      <c r="S71" s="173">
        <v>4.8383000000000003</v>
      </c>
    </row>
    <row r="72" spans="2:19" ht="14.5" x14ac:dyDescent="0.35">
      <c r="B72" s="13" t="s">
        <v>46</v>
      </c>
      <c r="C72" s="173">
        <v>10.4848</v>
      </c>
      <c r="D72" s="173">
        <v>10.4848</v>
      </c>
      <c r="E72" s="173">
        <v>10.4848</v>
      </c>
      <c r="F72" s="173">
        <v>10.4848</v>
      </c>
      <c r="G72" s="173">
        <v>10.4848</v>
      </c>
      <c r="H72" s="173">
        <v>10.4848</v>
      </c>
      <c r="I72" s="173">
        <v>10.4848</v>
      </c>
      <c r="J72" s="173">
        <v>10.4848</v>
      </c>
      <c r="K72" s="173">
        <v>10.4848</v>
      </c>
      <c r="L72" s="173">
        <v>10.4848</v>
      </c>
      <c r="M72" s="173">
        <v>10.4848</v>
      </c>
      <c r="N72" s="173">
        <v>10.4848</v>
      </c>
      <c r="O72" s="173">
        <v>10.4848</v>
      </c>
      <c r="P72" s="173">
        <v>10.4848</v>
      </c>
      <c r="Q72" s="173">
        <v>10.4848</v>
      </c>
      <c r="R72" s="173">
        <v>10.4848</v>
      </c>
      <c r="S72" s="173">
        <v>10.4848</v>
      </c>
    </row>
    <row r="73" spans="2:19" ht="14.5" x14ac:dyDescent="0.35">
      <c r="B73" s="13" t="s">
        <v>47</v>
      </c>
      <c r="C73" s="173">
        <v>239.64</v>
      </c>
      <c r="D73" s="173">
        <v>239.64</v>
      </c>
      <c r="E73" s="173">
        <v>239.64</v>
      </c>
      <c r="F73" s="173">
        <v>1</v>
      </c>
      <c r="G73" s="173">
        <v>1</v>
      </c>
      <c r="H73" s="173">
        <v>1</v>
      </c>
      <c r="I73" s="173">
        <v>1</v>
      </c>
      <c r="J73" s="173">
        <v>1</v>
      </c>
      <c r="K73" s="173">
        <v>1</v>
      </c>
      <c r="L73" s="173">
        <v>1</v>
      </c>
      <c r="M73" s="173">
        <v>1</v>
      </c>
      <c r="N73" s="173">
        <v>1</v>
      </c>
      <c r="O73" s="173">
        <v>1</v>
      </c>
      <c r="P73" s="173">
        <v>1</v>
      </c>
      <c r="Q73" s="173">
        <v>1</v>
      </c>
      <c r="R73" s="173">
        <v>1</v>
      </c>
      <c r="S73" s="173">
        <v>1</v>
      </c>
    </row>
    <row r="74" spans="2:19" ht="14.5" x14ac:dyDescent="0.35">
      <c r="B74" s="13" t="s">
        <v>48</v>
      </c>
      <c r="C74" s="173">
        <v>30.126000000000001</v>
      </c>
      <c r="D74" s="173">
        <v>30.126000000000001</v>
      </c>
      <c r="E74" s="173">
        <v>30.126000000000001</v>
      </c>
      <c r="F74" s="173">
        <v>30.126000000000001</v>
      </c>
      <c r="G74" s="173">
        <v>30.126000000000001</v>
      </c>
      <c r="H74" s="173">
        <v>1</v>
      </c>
      <c r="I74" s="173">
        <v>1</v>
      </c>
      <c r="J74" s="173">
        <v>1</v>
      </c>
      <c r="K74" s="173">
        <v>1</v>
      </c>
      <c r="L74" s="173">
        <v>1</v>
      </c>
      <c r="M74" s="173">
        <v>1</v>
      </c>
      <c r="N74" s="173">
        <v>1</v>
      </c>
      <c r="O74" s="173">
        <v>1</v>
      </c>
      <c r="P74" s="173">
        <v>1</v>
      </c>
      <c r="Q74" s="173">
        <v>1</v>
      </c>
      <c r="R74" s="173">
        <v>1</v>
      </c>
      <c r="S74" s="173">
        <v>1</v>
      </c>
    </row>
    <row r="75" spans="2:19" ht="14.5" x14ac:dyDescent="0.35">
      <c r="B75" s="13" t="s">
        <v>49</v>
      </c>
      <c r="C75" s="173">
        <v>8.0547000000000004</v>
      </c>
      <c r="D75" s="173">
        <v>8.0547000000000004</v>
      </c>
      <c r="E75" s="173">
        <v>8.0547000000000004</v>
      </c>
      <c r="F75" s="173">
        <v>8.0547000000000004</v>
      </c>
      <c r="G75" s="173">
        <v>8.0547000000000004</v>
      </c>
      <c r="H75" s="173">
        <v>8.0547000000000004</v>
      </c>
      <c r="I75" s="173">
        <v>8.0547000000000004</v>
      </c>
      <c r="J75" s="173">
        <v>8.0547000000000004</v>
      </c>
      <c r="K75" s="173">
        <v>8.0547000000000004</v>
      </c>
      <c r="L75" s="173">
        <v>8.0547000000000004</v>
      </c>
      <c r="M75" s="173">
        <v>8.0547000000000004</v>
      </c>
      <c r="N75" s="173">
        <v>8.0547000000000004</v>
      </c>
      <c r="O75" s="173">
        <v>8.0547000000000004</v>
      </c>
      <c r="P75" s="173">
        <v>8.0547000000000004</v>
      </c>
      <c r="Q75" s="173">
        <v>8.0547000000000004</v>
      </c>
      <c r="R75" s="173">
        <v>8.0547000000000004</v>
      </c>
      <c r="S75" s="173">
        <v>8.0547000000000004</v>
      </c>
    </row>
    <row r="76" spans="2:19" ht="14.5" x14ac:dyDescent="0.35">
      <c r="B76" s="13" t="s">
        <v>50</v>
      </c>
      <c r="C76" s="173">
        <v>0.88970000000000005</v>
      </c>
      <c r="D76" s="173">
        <v>0.88970000000000005</v>
      </c>
      <c r="E76" s="173">
        <v>0.88970000000000005</v>
      </c>
      <c r="F76" s="173">
        <v>0.88970000000000005</v>
      </c>
      <c r="G76" s="173">
        <v>0.88970000000000005</v>
      </c>
      <c r="H76" s="173">
        <v>0.88970000000000005</v>
      </c>
      <c r="I76" s="173">
        <v>0.88970000000000005</v>
      </c>
      <c r="J76" s="173">
        <v>0.88970000000000005</v>
      </c>
      <c r="K76" s="173">
        <v>0.88970000000000005</v>
      </c>
      <c r="L76" s="173">
        <v>0.88970000000000005</v>
      </c>
      <c r="M76" s="173">
        <v>0.88970000000000005</v>
      </c>
      <c r="N76" s="173">
        <v>0.88970000000000005</v>
      </c>
      <c r="O76" s="173">
        <v>0.88970000000000005</v>
      </c>
      <c r="P76" s="173">
        <v>0.88970000000000005</v>
      </c>
      <c r="Q76" s="173">
        <v>0.88970000000000005</v>
      </c>
      <c r="R76" s="173">
        <v>0.88970000000000005</v>
      </c>
      <c r="S76" s="173">
        <v>0.88970000000000005</v>
      </c>
    </row>
    <row r="77" spans="2:19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</row>
    <row r="78" spans="2:19" ht="13" x14ac:dyDescent="0.3">
      <c r="B78" s="169" t="s">
        <v>166</v>
      </c>
      <c r="C78" s="169"/>
      <c r="D78" s="169"/>
      <c r="E78" s="169"/>
      <c r="F78" s="169"/>
      <c r="G78" s="169"/>
      <c r="H78" s="169"/>
      <c r="I78" s="15"/>
      <c r="J78" s="15"/>
      <c r="K78" s="15"/>
      <c r="L78" s="15"/>
      <c r="M78" s="15"/>
      <c r="N78" s="16"/>
      <c r="O78" s="16"/>
      <c r="P78" s="16"/>
      <c r="Q78" s="16"/>
      <c r="R78" s="16"/>
      <c r="S78" s="16"/>
    </row>
    <row r="79" spans="2:19" ht="13" x14ac:dyDescent="0.3">
      <c r="B79" s="15" t="s">
        <v>52</v>
      </c>
      <c r="C79" s="170" t="s">
        <v>8</v>
      </c>
      <c r="D79" s="170" t="s">
        <v>9</v>
      </c>
      <c r="E79" s="170" t="s">
        <v>10</v>
      </c>
      <c r="F79" s="170" t="s">
        <v>11</v>
      </c>
      <c r="G79" s="170" t="s">
        <v>12</v>
      </c>
      <c r="H79" s="170" t="s">
        <v>13</v>
      </c>
      <c r="I79" s="170" t="s">
        <v>14</v>
      </c>
      <c r="J79" s="170" t="s">
        <v>15</v>
      </c>
      <c r="K79" s="170" t="s">
        <v>16</v>
      </c>
      <c r="L79" s="170" t="s">
        <v>17</v>
      </c>
      <c r="M79" s="170" t="s">
        <v>18</v>
      </c>
      <c r="N79" s="171" t="s">
        <v>53</v>
      </c>
      <c r="O79" s="170" t="s">
        <v>54</v>
      </c>
      <c r="P79" s="170" t="s">
        <v>136</v>
      </c>
      <c r="Q79" s="170" t="s">
        <v>167</v>
      </c>
      <c r="R79" s="170" t="s">
        <v>173</v>
      </c>
      <c r="S79" s="170" t="s">
        <v>177</v>
      </c>
    </row>
    <row r="80" spans="2:19" ht="13" x14ac:dyDescent="0.3">
      <c r="B80" s="169" t="s">
        <v>19</v>
      </c>
      <c r="C80" s="19">
        <v>8142.5730000000003</v>
      </c>
      <c r="D80" s="19">
        <v>8201.3590000000004</v>
      </c>
      <c r="E80" s="19">
        <v>8254.2980000000007</v>
      </c>
      <c r="F80" s="19">
        <v>8282.9840000000004</v>
      </c>
      <c r="G80" s="19">
        <v>8307.9889999999996</v>
      </c>
      <c r="H80" s="19">
        <v>8335.0030000000006</v>
      </c>
      <c r="I80" s="19">
        <v>8351.643</v>
      </c>
      <c r="J80" s="19">
        <v>8375.1640000000007</v>
      </c>
      <c r="K80" s="19">
        <v>8408.1209999999992</v>
      </c>
      <c r="L80" s="19">
        <v>8451.86</v>
      </c>
      <c r="M80" s="19">
        <v>8507.7860000000001</v>
      </c>
      <c r="N80" s="19">
        <v>8584.9259999999995</v>
      </c>
      <c r="O80" s="19">
        <v>8700.4709999999995</v>
      </c>
      <c r="P80" s="19">
        <v>8772.8649999999998</v>
      </c>
      <c r="Q80" s="19">
        <v>8822.2669999999998</v>
      </c>
      <c r="R80" s="19">
        <v>8858.7749999999996</v>
      </c>
      <c r="S80" s="19">
        <v>8901.0640000000003</v>
      </c>
    </row>
    <row r="81" spans="2:19" ht="13" x14ac:dyDescent="0.3">
      <c r="B81" s="169" t="s">
        <v>20</v>
      </c>
      <c r="C81" s="19">
        <v>10396.421</v>
      </c>
      <c r="D81" s="19">
        <v>10445.852000000001</v>
      </c>
      <c r="E81" s="19">
        <v>10511.382</v>
      </c>
      <c r="F81" s="19">
        <v>10584.534</v>
      </c>
      <c r="G81" s="19">
        <v>10666.866</v>
      </c>
      <c r="H81" s="19">
        <v>10753.08</v>
      </c>
      <c r="I81" s="19">
        <v>10839.905000000001</v>
      </c>
      <c r="J81" s="19">
        <v>11000.638000000001</v>
      </c>
      <c r="K81" s="19">
        <v>11075.888999999999</v>
      </c>
      <c r="L81" s="19">
        <v>11137.974</v>
      </c>
      <c r="M81" s="19">
        <v>11180.84</v>
      </c>
      <c r="N81" s="19">
        <v>11237.273999999999</v>
      </c>
      <c r="O81" s="19">
        <v>11311.117</v>
      </c>
      <c r="P81" s="19">
        <v>11351.727000000001</v>
      </c>
      <c r="Q81" s="19">
        <v>11398.589</v>
      </c>
      <c r="R81" s="19">
        <v>11455.519</v>
      </c>
      <c r="S81" s="19">
        <v>11522.44</v>
      </c>
    </row>
    <row r="82" spans="2:19" ht="13" x14ac:dyDescent="0.3">
      <c r="B82" s="169" t="s">
        <v>21</v>
      </c>
      <c r="C82" s="19">
        <v>7745.1469999999999</v>
      </c>
      <c r="D82" s="19">
        <v>7688.5730000000003</v>
      </c>
      <c r="E82" s="19">
        <v>7629.3710000000001</v>
      </c>
      <c r="F82" s="19">
        <v>7572.6729999999998</v>
      </c>
      <c r="G82" s="19">
        <v>7518.0020000000004</v>
      </c>
      <c r="H82" s="19">
        <v>7467.1189999999997</v>
      </c>
      <c r="I82" s="19">
        <v>7421.7659999999996</v>
      </c>
      <c r="J82" s="19">
        <v>7369.4309999999996</v>
      </c>
      <c r="K82" s="19">
        <v>7327.2240000000002</v>
      </c>
      <c r="L82" s="19">
        <v>7284.5519999999997</v>
      </c>
      <c r="M82" s="19">
        <v>7245.6769999999997</v>
      </c>
      <c r="N82" s="19">
        <v>7202.1980000000003</v>
      </c>
      <c r="O82" s="19">
        <v>7153.7839999999997</v>
      </c>
      <c r="P82" s="19">
        <v>7101.8590000000004</v>
      </c>
      <c r="Q82" s="19">
        <v>7050.0339999999997</v>
      </c>
      <c r="R82" s="19">
        <v>7000.0389999999998</v>
      </c>
      <c r="S82" s="19">
        <v>6951.482</v>
      </c>
    </row>
    <row r="83" spans="2:19" ht="13" x14ac:dyDescent="0.3">
      <c r="B83" s="169" t="s">
        <v>22</v>
      </c>
      <c r="C83" s="19">
        <v>7364.1480000000001</v>
      </c>
      <c r="D83" s="19">
        <v>7415.1019999999999</v>
      </c>
      <c r="E83" s="19">
        <v>7459.1279999999997</v>
      </c>
      <c r="F83" s="19">
        <v>7508.7389999999996</v>
      </c>
      <c r="G83" s="19">
        <v>7593.4939999999997</v>
      </c>
      <c r="H83" s="19">
        <v>7701.8559999999998</v>
      </c>
      <c r="I83" s="19">
        <v>7785.8059999999996</v>
      </c>
      <c r="J83" s="19">
        <v>7870.134</v>
      </c>
      <c r="K83" s="19">
        <v>7954.6620000000003</v>
      </c>
      <c r="L83" s="19">
        <v>8039.06</v>
      </c>
      <c r="M83" s="19">
        <v>8139.6310000000003</v>
      </c>
      <c r="N83" s="19">
        <v>8237.6659999999993</v>
      </c>
      <c r="O83" s="19">
        <v>8327.1260000000002</v>
      </c>
      <c r="P83" s="19">
        <v>8419.5499999999993</v>
      </c>
      <c r="Q83" s="19">
        <v>8484.1299999999992</v>
      </c>
      <c r="R83" s="19">
        <v>8544.527</v>
      </c>
      <c r="S83" s="19">
        <v>8606.0329999999994</v>
      </c>
    </row>
    <row r="84" spans="2:19" ht="13" x14ac:dyDescent="0.3">
      <c r="B84" s="169" t="s">
        <v>23</v>
      </c>
      <c r="C84" s="19">
        <v>722.89300000000003</v>
      </c>
      <c r="D84" s="19">
        <v>733.06700000000001</v>
      </c>
      <c r="E84" s="19">
        <v>744.01300000000003</v>
      </c>
      <c r="F84" s="19">
        <v>757.91600000000005</v>
      </c>
      <c r="G84" s="19">
        <v>776.33299999999997</v>
      </c>
      <c r="H84" s="19">
        <v>796.93</v>
      </c>
      <c r="I84" s="19">
        <v>819.14</v>
      </c>
      <c r="J84" s="19">
        <v>839.75099999999998</v>
      </c>
      <c r="K84" s="19">
        <v>862.01099999999997</v>
      </c>
      <c r="L84" s="19">
        <v>865.87800000000004</v>
      </c>
      <c r="M84" s="19">
        <v>858</v>
      </c>
      <c r="N84" s="19">
        <v>847.00800000000004</v>
      </c>
      <c r="O84" s="19">
        <v>848.31899999999996</v>
      </c>
      <c r="P84" s="19">
        <v>854.80200000000002</v>
      </c>
      <c r="Q84" s="19">
        <v>864.23599999999999</v>
      </c>
      <c r="R84" s="19">
        <v>875.899</v>
      </c>
      <c r="S84" s="19">
        <v>888.005</v>
      </c>
    </row>
    <row r="85" spans="2:19" ht="13" x14ac:dyDescent="0.3">
      <c r="B85" s="169" t="s">
        <v>24</v>
      </c>
      <c r="C85" s="19">
        <v>10195.347</v>
      </c>
      <c r="D85" s="19">
        <v>10198.855</v>
      </c>
      <c r="E85" s="19">
        <v>10223.576999999999</v>
      </c>
      <c r="F85" s="19">
        <v>10254.233</v>
      </c>
      <c r="G85" s="19">
        <v>10343.422</v>
      </c>
      <c r="H85" s="19">
        <v>10425.782999999999</v>
      </c>
      <c r="I85" s="19">
        <v>10462.088</v>
      </c>
      <c r="J85" s="19">
        <v>10486.731</v>
      </c>
      <c r="K85" s="19">
        <v>10505.445</v>
      </c>
      <c r="L85" s="19">
        <v>10516.125</v>
      </c>
      <c r="M85" s="19">
        <v>10512.419</v>
      </c>
      <c r="N85" s="19">
        <v>10538.275</v>
      </c>
      <c r="O85" s="19">
        <v>10553.843000000001</v>
      </c>
      <c r="P85" s="19">
        <v>10578.82</v>
      </c>
      <c r="Q85" s="19">
        <v>10610.055</v>
      </c>
      <c r="R85" s="19">
        <v>10649.8</v>
      </c>
      <c r="S85" s="19">
        <v>10693.939</v>
      </c>
    </row>
    <row r="86" spans="2:19" ht="13" x14ac:dyDescent="0.3">
      <c r="B86" s="169" t="s">
        <v>25</v>
      </c>
      <c r="C86" s="19">
        <v>82531.671000000002</v>
      </c>
      <c r="D86" s="19">
        <v>82500.849000000002</v>
      </c>
      <c r="E86" s="19">
        <v>82437.994999999995</v>
      </c>
      <c r="F86" s="19">
        <v>82314.906000000003</v>
      </c>
      <c r="G86" s="19">
        <v>82217.837</v>
      </c>
      <c r="H86" s="19">
        <v>82002.356</v>
      </c>
      <c r="I86" s="19">
        <v>81802.256999999998</v>
      </c>
      <c r="J86" s="19">
        <v>80222.065000000002</v>
      </c>
      <c r="K86" s="19">
        <v>80327.899999999994</v>
      </c>
      <c r="L86" s="19">
        <v>80523.745999999999</v>
      </c>
      <c r="M86" s="19">
        <v>80767.463000000003</v>
      </c>
      <c r="N86" s="19">
        <v>81197.536999999997</v>
      </c>
      <c r="O86" s="19">
        <v>82175.683999999994</v>
      </c>
      <c r="P86" s="19">
        <v>82521.653000000006</v>
      </c>
      <c r="Q86" s="19">
        <v>82792.350999999995</v>
      </c>
      <c r="R86" s="19">
        <v>83019.213000000003</v>
      </c>
      <c r="S86" s="19">
        <v>83166.710999999996</v>
      </c>
    </row>
    <row r="87" spans="2:19" ht="13" x14ac:dyDescent="0.3">
      <c r="B87" s="169" t="s">
        <v>26</v>
      </c>
      <c r="C87" s="19">
        <v>5397.64</v>
      </c>
      <c r="D87" s="19">
        <v>5411.4049999999997</v>
      </c>
      <c r="E87" s="19">
        <v>5427.4589999999998</v>
      </c>
      <c r="F87" s="19">
        <v>5447.0839999999998</v>
      </c>
      <c r="G87" s="19">
        <v>5475.7910000000002</v>
      </c>
      <c r="H87" s="19">
        <v>5511.451</v>
      </c>
      <c r="I87" s="19">
        <v>5534.7380000000003</v>
      </c>
      <c r="J87" s="19">
        <v>5560.6279999999997</v>
      </c>
      <c r="K87" s="19">
        <v>5580.5159999999996</v>
      </c>
      <c r="L87" s="19">
        <v>5602.6279999999997</v>
      </c>
      <c r="M87" s="19">
        <v>5627.2349999999997</v>
      </c>
      <c r="N87" s="19">
        <v>5659.7150000000001</v>
      </c>
      <c r="O87" s="19">
        <v>5707.2510000000002</v>
      </c>
      <c r="P87" s="19">
        <v>5748.7690000000002</v>
      </c>
      <c r="Q87" s="19">
        <v>5781.19</v>
      </c>
      <c r="R87" s="19">
        <v>5806.0810000000001</v>
      </c>
      <c r="S87" s="19">
        <v>5822.7629999999999</v>
      </c>
    </row>
    <row r="88" spans="2:19" ht="13" x14ac:dyDescent="0.3">
      <c r="B88" s="169" t="s">
        <v>27</v>
      </c>
      <c r="C88" s="19">
        <v>1366.25</v>
      </c>
      <c r="D88" s="19">
        <v>1358.85</v>
      </c>
      <c r="E88" s="19">
        <v>1350.7</v>
      </c>
      <c r="F88" s="19">
        <v>1342.92</v>
      </c>
      <c r="G88" s="19">
        <v>1338.44</v>
      </c>
      <c r="H88" s="19">
        <v>1335.74</v>
      </c>
      <c r="I88" s="19">
        <v>1333.29</v>
      </c>
      <c r="J88" s="19">
        <v>1329.66</v>
      </c>
      <c r="K88" s="19">
        <v>1325.2170000000001</v>
      </c>
      <c r="L88" s="19">
        <v>1320.174</v>
      </c>
      <c r="M88" s="19">
        <v>1315.819</v>
      </c>
      <c r="N88" s="19">
        <v>1314.87</v>
      </c>
      <c r="O88" s="19">
        <v>1315.944</v>
      </c>
      <c r="P88" s="19">
        <v>1315.635</v>
      </c>
      <c r="Q88" s="19">
        <v>1319.133</v>
      </c>
      <c r="R88" s="19">
        <v>1324.82</v>
      </c>
      <c r="S88" s="19">
        <v>1328.9760000000001</v>
      </c>
    </row>
    <row r="89" spans="2:19" ht="13" x14ac:dyDescent="0.3">
      <c r="B89" s="169" t="s">
        <v>28</v>
      </c>
      <c r="C89" s="19">
        <v>42547.451000000001</v>
      </c>
      <c r="D89" s="19">
        <v>43296.338000000003</v>
      </c>
      <c r="E89" s="19">
        <v>44009.970999999998</v>
      </c>
      <c r="F89" s="19">
        <v>44784.665999999997</v>
      </c>
      <c r="G89" s="19">
        <v>45668.938999999998</v>
      </c>
      <c r="H89" s="19">
        <v>46239.273000000001</v>
      </c>
      <c r="I89" s="19">
        <v>46486.618999999999</v>
      </c>
      <c r="J89" s="19">
        <v>46667.173999999999</v>
      </c>
      <c r="K89" s="19">
        <v>46818.218999999997</v>
      </c>
      <c r="L89" s="19">
        <v>46727.89</v>
      </c>
      <c r="M89" s="19">
        <v>46512.199000000001</v>
      </c>
      <c r="N89" s="19">
        <v>46449.565000000002</v>
      </c>
      <c r="O89" s="19">
        <v>46440.099000000002</v>
      </c>
      <c r="P89" s="19">
        <v>46528.023999999998</v>
      </c>
      <c r="Q89" s="19">
        <v>46658.447</v>
      </c>
      <c r="R89" s="19">
        <v>46937.06</v>
      </c>
      <c r="S89" s="19">
        <v>47332.614000000001</v>
      </c>
    </row>
    <row r="90" spans="2:19" ht="13" x14ac:dyDescent="0.3">
      <c r="B90" s="169" t="s">
        <v>29</v>
      </c>
      <c r="C90" s="19">
        <v>5219.732</v>
      </c>
      <c r="D90" s="19">
        <v>5236.6109999999999</v>
      </c>
      <c r="E90" s="19">
        <v>5255.58</v>
      </c>
      <c r="F90" s="19">
        <v>5276.9549999999999</v>
      </c>
      <c r="G90" s="19">
        <v>5300.4840000000004</v>
      </c>
      <c r="H90" s="19">
        <v>5326.3140000000003</v>
      </c>
      <c r="I90" s="19">
        <v>5351.4269999999997</v>
      </c>
      <c r="J90" s="19">
        <v>5375.2759999999998</v>
      </c>
      <c r="K90" s="19">
        <v>5401.2669999999998</v>
      </c>
      <c r="L90" s="19">
        <v>5426.674</v>
      </c>
      <c r="M90" s="19">
        <v>5451.27</v>
      </c>
      <c r="N90" s="19">
        <v>5471.7529999999997</v>
      </c>
      <c r="O90" s="19">
        <v>5487.308</v>
      </c>
      <c r="P90" s="19">
        <v>5503.2969999999996</v>
      </c>
      <c r="Q90" s="19">
        <v>5513.13</v>
      </c>
      <c r="R90" s="19">
        <v>5517.9189999999999</v>
      </c>
      <c r="S90" s="19">
        <v>5525.2920000000004</v>
      </c>
    </row>
    <row r="91" spans="2:19" ht="13" x14ac:dyDescent="0.3">
      <c r="B91" s="169" t="s">
        <v>30</v>
      </c>
      <c r="C91" s="19">
        <v>62292.241000000002</v>
      </c>
      <c r="D91" s="19">
        <v>62772.87</v>
      </c>
      <c r="E91" s="19">
        <v>63229.635000000002</v>
      </c>
      <c r="F91" s="19">
        <v>63645.065000000002</v>
      </c>
      <c r="G91" s="19">
        <v>64007.192999999999</v>
      </c>
      <c r="H91" s="19">
        <v>64350.226000000002</v>
      </c>
      <c r="I91" s="19">
        <v>64658.856</v>
      </c>
      <c r="J91" s="19">
        <v>64978.720999999998</v>
      </c>
      <c r="K91" s="19">
        <v>65276.983</v>
      </c>
      <c r="L91" s="19">
        <v>65600.350000000006</v>
      </c>
      <c r="M91" s="19">
        <v>65942.267000000007</v>
      </c>
      <c r="N91" s="19">
        <v>66456.278999999995</v>
      </c>
      <c r="O91" s="19">
        <v>66730.452999999994</v>
      </c>
      <c r="P91" s="19">
        <v>66989.082999999999</v>
      </c>
      <c r="Q91" s="19">
        <v>66926.165999999997</v>
      </c>
      <c r="R91" s="19">
        <v>67012.883000000002</v>
      </c>
      <c r="S91" s="19">
        <v>67320.216</v>
      </c>
    </row>
    <row r="92" spans="2:19" ht="13" x14ac:dyDescent="0.3">
      <c r="B92" s="169" t="s">
        <v>31</v>
      </c>
      <c r="C92" s="19">
        <v>10940.369000000001</v>
      </c>
      <c r="D92" s="19">
        <v>10969.912</v>
      </c>
      <c r="E92" s="19">
        <v>11004.716</v>
      </c>
      <c r="F92" s="19">
        <v>11036.008</v>
      </c>
      <c r="G92" s="19">
        <v>11060.937</v>
      </c>
      <c r="H92" s="19">
        <v>11094.745000000001</v>
      </c>
      <c r="I92" s="19">
        <v>11119.289000000001</v>
      </c>
      <c r="J92" s="19">
        <v>11123.392</v>
      </c>
      <c r="K92" s="19">
        <v>11086.406000000001</v>
      </c>
      <c r="L92" s="19">
        <v>11003.615</v>
      </c>
      <c r="M92" s="19">
        <v>10926.807000000001</v>
      </c>
      <c r="N92" s="19">
        <v>10858.018</v>
      </c>
      <c r="O92" s="19">
        <v>10783.748</v>
      </c>
      <c r="P92" s="19">
        <v>10768.192999999999</v>
      </c>
      <c r="Q92" s="19">
        <v>10741.165000000001</v>
      </c>
      <c r="R92" s="19">
        <v>10724.599</v>
      </c>
      <c r="S92" s="19">
        <v>10718.565000000001</v>
      </c>
    </row>
    <row r="93" spans="2:19" ht="13" x14ac:dyDescent="0.3">
      <c r="B93" s="169" t="s">
        <v>32</v>
      </c>
      <c r="C93" s="19">
        <v>4305.7250000000004</v>
      </c>
      <c r="D93" s="19">
        <v>4310.8609999999999</v>
      </c>
      <c r="E93" s="19">
        <v>4312.4870000000001</v>
      </c>
      <c r="F93" s="19">
        <v>4313.53</v>
      </c>
      <c r="G93" s="19">
        <v>4311.9669999999996</v>
      </c>
      <c r="H93" s="19">
        <v>4309.7960000000003</v>
      </c>
      <c r="I93" s="19">
        <v>4302.8469999999998</v>
      </c>
      <c r="J93" s="19">
        <v>4289.857</v>
      </c>
      <c r="K93" s="19">
        <v>4275.9840000000004</v>
      </c>
      <c r="L93" s="19">
        <v>4262.1400000000003</v>
      </c>
      <c r="M93" s="19">
        <v>4246.8090000000002</v>
      </c>
      <c r="N93" s="19">
        <v>4225.3159999999998</v>
      </c>
      <c r="O93" s="19">
        <v>4190.6689999999999</v>
      </c>
      <c r="P93" s="19">
        <v>4154.2129999999997</v>
      </c>
      <c r="Q93" s="19">
        <v>4105.4930000000004</v>
      </c>
      <c r="R93" s="19">
        <v>4076.2460000000001</v>
      </c>
      <c r="S93" s="19">
        <v>4058.165</v>
      </c>
    </row>
    <row r="94" spans="2:19" ht="13" x14ac:dyDescent="0.3">
      <c r="B94" s="169" t="s">
        <v>33</v>
      </c>
      <c r="C94" s="19">
        <v>10116.742</v>
      </c>
      <c r="D94" s="19">
        <v>10097.549000000001</v>
      </c>
      <c r="E94" s="19">
        <v>10076.581</v>
      </c>
      <c r="F94" s="19">
        <v>10066.157999999999</v>
      </c>
      <c r="G94" s="19">
        <v>10045.401</v>
      </c>
      <c r="H94" s="19">
        <v>10030.975</v>
      </c>
      <c r="I94" s="19">
        <v>10014.324000000001</v>
      </c>
      <c r="J94" s="19">
        <v>9985.7219999999998</v>
      </c>
      <c r="K94" s="19">
        <v>9931.9249999999993</v>
      </c>
      <c r="L94" s="19">
        <v>9908.7980000000007</v>
      </c>
      <c r="M94" s="19">
        <v>9877.3649999999998</v>
      </c>
      <c r="N94" s="19">
        <v>9855.5709999999999</v>
      </c>
      <c r="O94" s="19">
        <v>9830.4850000000006</v>
      </c>
      <c r="P94" s="19">
        <v>9797.5609999999997</v>
      </c>
      <c r="Q94" s="19">
        <v>9778.3709999999992</v>
      </c>
      <c r="R94" s="19">
        <v>9772.7559999999994</v>
      </c>
      <c r="S94" s="19">
        <v>9769.5259999999998</v>
      </c>
    </row>
    <row r="95" spans="2:19" ht="13" x14ac:dyDescent="0.3">
      <c r="B95" s="169" t="s">
        <v>34</v>
      </c>
      <c r="C95" s="19">
        <v>4028.8510000000001</v>
      </c>
      <c r="D95" s="19">
        <v>4111.6719999999996</v>
      </c>
      <c r="E95" s="19">
        <v>4208.1559999999999</v>
      </c>
      <c r="F95" s="19">
        <v>4340.1180000000004</v>
      </c>
      <c r="G95" s="19">
        <v>4457.7650000000003</v>
      </c>
      <c r="H95" s="19">
        <v>4521.3220000000001</v>
      </c>
      <c r="I95" s="19">
        <v>4549.4279999999999</v>
      </c>
      <c r="J95" s="19">
        <v>4570.8810000000003</v>
      </c>
      <c r="K95" s="19">
        <v>4589.2870000000003</v>
      </c>
      <c r="L95" s="19">
        <v>4609.7790000000005</v>
      </c>
      <c r="M95" s="19">
        <v>4637.8519999999999</v>
      </c>
      <c r="N95" s="19">
        <v>4677.6270000000004</v>
      </c>
      <c r="O95" s="19">
        <v>4726.2860000000001</v>
      </c>
      <c r="P95" s="19">
        <v>4784.3829999999998</v>
      </c>
      <c r="Q95" s="19">
        <v>4830.3919999999998</v>
      </c>
      <c r="R95" s="19">
        <v>4904.24</v>
      </c>
      <c r="S95" s="19">
        <v>4964.4399999999996</v>
      </c>
    </row>
    <row r="96" spans="2:19" ht="13" x14ac:dyDescent="0.3">
      <c r="B96" s="169" t="s">
        <v>35</v>
      </c>
      <c r="C96" s="19">
        <v>290.57</v>
      </c>
      <c r="D96" s="19">
        <v>293.577</v>
      </c>
      <c r="E96" s="19">
        <v>299.89100000000002</v>
      </c>
      <c r="F96" s="19">
        <v>307.67200000000003</v>
      </c>
      <c r="G96" s="19">
        <v>315.459</v>
      </c>
      <c r="H96" s="19">
        <v>319.36799999999999</v>
      </c>
      <c r="I96" s="19">
        <v>317.63</v>
      </c>
      <c r="J96" s="19">
        <v>318.452</v>
      </c>
      <c r="K96" s="19">
        <v>319.57499999999999</v>
      </c>
      <c r="L96" s="19">
        <v>321.85700000000003</v>
      </c>
      <c r="M96" s="19">
        <v>325.67099999999999</v>
      </c>
      <c r="N96" s="19">
        <v>329.1</v>
      </c>
      <c r="O96" s="19">
        <v>332.529</v>
      </c>
      <c r="P96" s="19">
        <v>338.34899999999999</v>
      </c>
      <c r="Q96" s="19">
        <v>348.45</v>
      </c>
      <c r="R96" s="19">
        <v>356.99099999999999</v>
      </c>
      <c r="S96" s="19">
        <v>364.13400000000001</v>
      </c>
    </row>
    <row r="97" spans="2:19" ht="13" x14ac:dyDescent="0.3">
      <c r="B97" s="169" t="s">
        <v>36</v>
      </c>
      <c r="C97" s="19">
        <v>57495.9</v>
      </c>
      <c r="D97" s="19">
        <v>57874.752999999997</v>
      </c>
      <c r="E97" s="19">
        <v>58064.214</v>
      </c>
      <c r="F97" s="19">
        <v>58223.743999999999</v>
      </c>
      <c r="G97" s="19">
        <v>58652.875</v>
      </c>
      <c r="H97" s="19">
        <v>59000.586000000003</v>
      </c>
      <c r="I97" s="19">
        <v>59190.142999999996</v>
      </c>
      <c r="J97" s="19">
        <v>59364.69</v>
      </c>
      <c r="K97" s="19">
        <v>59394.207000000002</v>
      </c>
      <c r="L97" s="19">
        <v>59685.226999999999</v>
      </c>
      <c r="M97" s="19">
        <v>60782.667999999998</v>
      </c>
      <c r="N97" s="19">
        <v>60795.612000000001</v>
      </c>
      <c r="O97" s="19">
        <v>60665.550999999999</v>
      </c>
      <c r="P97" s="19">
        <v>60589.445</v>
      </c>
      <c r="Q97" s="19">
        <v>60483.972999999998</v>
      </c>
      <c r="R97" s="19">
        <v>60359.546000000002</v>
      </c>
      <c r="S97" s="19">
        <v>59641.487999999998</v>
      </c>
    </row>
    <row r="98" spans="2:19" ht="13" x14ac:dyDescent="0.3">
      <c r="B98" s="169" t="s">
        <v>37</v>
      </c>
      <c r="C98" s="19">
        <v>34.293999999999997</v>
      </c>
      <c r="D98" s="19">
        <v>34.6</v>
      </c>
      <c r="E98" s="19">
        <v>34.905000000000001</v>
      </c>
      <c r="F98" s="19">
        <v>35.167999999999999</v>
      </c>
      <c r="G98" s="19">
        <v>35.356000000000002</v>
      </c>
      <c r="H98" s="19">
        <v>35.588999999999999</v>
      </c>
      <c r="I98" s="19">
        <v>35.893999999999998</v>
      </c>
      <c r="J98" s="19">
        <v>36.149000000000001</v>
      </c>
      <c r="K98" s="19">
        <v>36.475000000000001</v>
      </c>
      <c r="L98" s="19">
        <v>36.838000000000001</v>
      </c>
      <c r="M98" s="19">
        <v>37.128999999999998</v>
      </c>
      <c r="N98" s="19">
        <v>37.366</v>
      </c>
      <c r="O98" s="19">
        <v>37.622</v>
      </c>
      <c r="P98" s="19">
        <v>37.81</v>
      </c>
      <c r="Q98" s="19">
        <v>38.113999999999997</v>
      </c>
      <c r="R98" s="19">
        <v>38.378</v>
      </c>
      <c r="S98" s="19">
        <v>38.747</v>
      </c>
    </row>
    <row r="99" spans="2:19" ht="13" x14ac:dyDescent="0.3">
      <c r="B99" s="169" t="s">
        <v>38</v>
      </c>
      <c r="C99" s="19">
        <v>454.96</v>
      </c>
      <c r="D99" s="19">
        <v>461.23</v>
      </c>
      <c r="E99" s="19">
        <v>469.08600000000001</v>
      </c>
      <c r="F99" s="19">
        <v>476.18700000000001</v>
      </c>
      <c r="G99" s="19">
        <v>483.79899999999998</v>
      </c>
      <c r="H99" s="19">
        <v>493.5</v>
      </c>
      <c r="I99" s="19">
        <v>502.06599999999997</v>
      </c>
      <c r="J99" s="19">
        <v>511.84</v>
      </c>
      <c r="K99" s="19">
        <v>524.85299999999995</v>
      </c>
      <c r="L99" s="19">
        <v>537.03899999999999</v>
      </c>
      <c r="M99" s="19">
        <v>549.67999999999995</v>
      </c>
      <c r="N99" s="19">
        <v>562.95799999999997</v>
      </c>
      <c r="O99" s="19">
        <v>576.24900000000002</v>
      </c>
      <c r="P99" s="19">
        <v>590.66700000000003</v>
      </c>
      <c r="Q99" s="19">
        <v>602.005</v>
      </c>
      <c r="R99" s="19">
        <v>613.89400000000001</v>
      </c>
      <c r="S99" s="19">
        <v>626.10799999999995</v>
      </c>
    </row>
    <row r="100" spans="2:19" ht="13" x14ac:dyDescent="0.3">
      <c r="B100" s="169" t="s">
        <v>39</v>
      </c>
      <c r="C100" s="19">
        <v>2276.52</v>
      </c>
      <c r="D100" s="19">
        <v>2249.7240000000002</v>
      </c>
      <c r="E100" s="19">
        <v>2227.8739999999998</v>
      </c>
      <c r="F100" s="19">
        <v>2208.84</v>
      </c>
      <c r="G100" s="19">
        <v>2191.81</v>
      </c>
      <c r="H100" s="19">
        <v>2162.8339999999998</v>
      </c>
      <c r="I100" s="19">
        <v>2120.5039999999999</v>
      </c>
      <c r="J100" s="19">
        <v>2074.605</v>
      </c>
      <c r="K100" s="19">
        <v>2044.8130000000001</v>
      </c>
      <c r="L100" s="19">
        <v>2023.825</v>
      </c>
      <c r="M100" s="19">
        <v>2001.4680000000001</v>
      </c>
      <c r="N100" s="19">
        <v>1986.096</v>
      </c>
      <c r="O100" s="19">
        <v>1968.9570000000001</v>
      </c>
      <c r="P100" s="19">
        <v>1950.116</v>
      </c>
      <c r="Q100" s="19">
        <v>1934.3789999999999</v>
      </c>
      <c r="R100" s="19">
        <v>1919.9680000000001</v>
      </c>
      <c r="S100" s="19">
        <v>1907.615</v>
      </c>
    </row>
    <row r="101" spans="2:19" ht="13" x14ac:dyDescent="0.3">
      <c r="B101" s="169" t="s">
        <v>40</v>
      </c>
      <c r="C101" s="19">
        <v>399.86700000000002</v>
      </c>
      <c r="D101" s="19">
        <v>402.66800000000001</v>
      </c>
      <c r="E101" s="19">
        <v>404.99900000000002</v>
      </c>
      <c r="F101" s="19">
        <v>405.61599999999999</v>
      </c>
      <c r="G101" s="19">
        <v>407.83199999999999</v>
      </c>
      <c r="H101" s="19">
        <v>410.92599999999999</v>
      </c>
      <c r="I101" s="19">
        <v>414.02699999999999</v>
      </c>
      <c r="J101" s="19">
        <v>414.98899999999998</v>
      </c>
      <c r="K101" s="19">
        <v>417.54599999999999</v>
      </c>
      <c r="L101" s="19">
        <v>422.50900000000001</v>
      </c>
      <c r="M101" s="19">
        <v>429.42399999999998</v>
      </c>
      <c r="N101" s="19">
        <v>439.69099999999997</v>
      </c>
      <c r="O101" s="19">
        <v>450.41500000000002</v>
      </c>
      <c r="P101" s="19">
        <v>460.29700000000003</v>
      </c>
      <c r="Q101" s="19">
        <v>475.70100000000002</v>
      </c>
      <c r="R101" s="19">
        <v>493.55900000000003</v>
      </c>
      <c r="S101" s="19">
        <v>514.56399999999996</v>
      </c>
    </row>
    <row r="102" spans="2:19" ht="13" x14ac:dyDescent="0.3">
      <c r="B102" s="169" t="s">
        <v>41</v>
      </c>
      <c r="C102" s="19">
        <v>16258.031999999999</v>
      </c>
      <c r="D102" s="19">
        <v>16305.526</v>
      </c>
      <c r="E102" s="19">
        <v>16334.21</v>
      </c>
      <c r="F102" s="19">
        <v>16357.992</v>
      </c>
      <c r="G102" s="19">
        <v>16405.399000000001</v>
      </c>
      <c r="H102" s="19">
        <v>16485.787</v>
      </c>
      <c r="I102" s="19">
        <v>16574.989000000001</v>
      </c>
      <c r="J102" s="19">
        <v>16655.798999999999</v>
      </c>
      <c r="K102" s="19">
        <v>16730.348000000002</v>
      </c>
      <c r="L102" s="19">
        <v>16779.575000000001</v>
      </c>
      <c r="M102" s="19">
        <v>16829.289000000001</v>
      </c>
      <c r="N102" s="19">
        <v>16900.725999999999</v>
      </c>
      <c r="O102" s="19">
        <v>16979.12</v>
      </c>
      <c r="P102" s="19">
        <v>17081.507000000001</v>
      </c>
      <c r="Q102" s="19">
        <v>17181.083999999999</v>
      </c>
      <c r="R102" s="19">
        <v>17282.163</v>
      </c>
      <c r="S102" s="19">
        <v>17407.584999999999</v>
      </c>
    </row>
    <row r="103" spans="2:19" ht="13" x14ac:dyDescent="0.3">
      <c r="B103" s="169" t="s">
        <v>42</v>
      </c>
      <c r="C103" s="19">
        <v>4577.4570000000003</v>
      </c>
      <c r="D103" s="19">
        <v>4606.3630000000003</v>
      </c>
      <c r="E103" s="19">
        <v>4640.2190000000001</v>
      </c>
      <c r="F103" s="19">
        <v>4681.134</v>
      </c>
      <c r="G103" s="19">
        <v>4737.1710000000003</v>
      </c>
      <c r="H103" s="19">
        <v>4799.2520000000004</v>
      </c>
      <c r="I103" s="19">
        <v>4858.1989999999996</v>
      </c>
      <c r="J103" s="19">
        <v>4920.3050000000003</v>
      </c>
      <c r="K103" s="19">
        <v>4985.87</v>
      </c>
      <c r="L103" s="19">
        <v>5051.2749999999996</v>
      </c>
      <c r="M103" s="19">
        <v>5107.97</v>
      </c>
      <c r="N103" s="19">
        <v>5166.4930000000004</v>
      </c>
      <c r="O103" s="19">
        <v>5210.7209999999995</v>
      </c>
      <c r="P103" s="19">
        <v>5258.317</v>
      </c>
      <c r="Q103" s="19">
        <v>5295.6189999999997</v>
      </c>
      <c r="R103" s="19">
        <v>5328.2120000000004</v>
      </c>
      <c r="S103" s="19">
        <v>5367.58</v>
      </c>
    </row>
    <row r="104" spans="2:19" ht="13" x14ac:dyDescent="0.3">
      <c r="B104" s="169" t="s">
        <v>43</v>
      </c>
      <c r="C104" s="19">
        <v>38190.608</v>
      </c>
      <c r="D104" s="19">
        <v>38173.834999999999</v>
      </c>
      <c r="E104" s="19">
        <v>38157.055</v>
      </c>
      <c r="F104" s="19">
        <v>38125.478999999999</v>
      </c>
      <c r="G104" s="19">
        <v>38115.641000000003</v>
      </c>
      <c r="H104" s="19">
        <v>38135.875999999997</v>
      </c>
      <c r="I104" s="19">
        <v>38022.868999999999</v>
      </c>
      <c r="J104" s="19">
        <v>38062.718000000001</v>
      </c>
      <c r="K104" s="19">
        <v>38063.792000000001</v>
      </c>
      <c r="L104" s="19">
        <v>38062.535000000003</v>
      </c>
      <c r="M104" s="19">
        <v>38017.856</v>
      </c>
      <c r="N104" s="19">
        <v>38005.614000000001</v>
      </c>
      <c r="O104" s="19">
        <v>37967.209000000003</v>
      </c>
      <c r="P104" s="19">
        <v>37972.964</v>
      </c>
      <c r="Q104" s="19">
        <v>37976.686999999998</v>
      </c>
      <c r="R104" s="19">
        <v>37972.811999999998</v>
      </c>
      <c r="S104" s="19">
        <v>37958.137999999999</v>
      </c>
    </row>
    <row r="105" spans="2:19" ht="13" x14ac:dyDescent="0.3">
      <c r="B105" s="169" t="s">
        <v>44</v>
      </c>
      <c r="C105" s="19">
        <v>10473.049999999999</v>
      </c>
      <c r="D105" s="19">
        <v>10494.672</v>
      </c>
      <c r="E105" s="19">
        <v>10511.987999999999</v>
      </c>
      <c r="F105" s="19">
        <v>10532.588</v>
      </c>
      <c r="G105" s="19">
        <v>10553.339</v>
      </c>
      <c r="H105" s="19">
        <v>10563.013999999999</v>
      </c>
      <c r="I105" s="19">
        <v>10573.478999999999</v>
      </c>
      <c r="J105" s="19">
        <v>10572.721</v>
      </c>
      <c r="K105" s="19">
        <v>10542.397999999999</v>
      </c>
      <c r="L105" s="19">
        <v>10487.289000000001</v>
      </c>
      <c r="M105" s="19">
        <v>10427.300999999999</v>
      </c>
      <c r="N105" s="19">
        <v>10374.822</v>
      </c>
      <c r="O105" s="19">
        <v>10341.33</v>
      </c>
      <c r="P105" s="19">
        <v>10309.573</v>
      </c>
      <c r="Q105" s="19">
        <v>10291.027</v>
      </c>
      <c r="R105" s="19">
        <v>10276.617</v>
      </c>
      <c r="S105" s="19">
        <v>10295.909</v>
      </c>
    </row>
    <row r="106" spans="2:19" ht="13" x14ac:dyDescent="0.3">
      <c r="B106" s="169" t="s">
        <v>45</v>
      </c>
      <c r="C106" s="19">
        <v>21521.142</v>
      </c>
      <c r="D106" s="19">
        <v>21382.353999999999</v>
      </c>
      <c r="E106" s="19">
        <v>21257.016</v>
      </c>
      <c r="F106" s="19">
        <v>21130.503000000001</v>
      </c>
      <c r="G106" s="19">
        <v>20635.46</v>
      </c>
      <c r="H106" s="19">
        <v>20440.29</v>
      </c>
      <c r="I106" s="19">
        <v>20294.683000000001</v>
      </c>
      <c r="J106" s="19">
        <v>20199.059000000001</v>
      </c>
      <c r="K106" s="19">
        <v>20095.995999999999</v>
      </c>
      <c r="L106" s="19">
        <v>20020.074000000001</v>
      </c>
      <c r="M106" s="19">
        <v>19947.311000000002</v>
      </c>
      <c r="N106" s="19">
        <v>19870.647000000001</v>
      </c>
      <c r="O106" s="19">
        <v>19760.313999999998</v>
      </c>
      <c r="P106" s="19">
        <v>19644.349999999999</v>
      </c>
      <c r="Q106" s="19">
        <v>19530.631000000001</v>
      </c>
      <c r="R106" s="19">
        <v>19414.457999999999</v>
      </c>
      <c r="S106" s="19">
        <v>19328.838</v>
      </c>
    </row>
    <row r="107" spans="2:19" ht="13" x14ac:dyDescent="0.3">
      <c r="B107" s="169" t="s">
        <v>46</v>
      </c>
      <c r="C107" s="19">
        <v>8975.67</v>
      </c>
      <c r="D107" s="19">
        <v>9011.3919999999998</v>
      </c>
      <c r="E107" s="19">
        <v>9047.7520000000004</v>
      </c>
      <c r="F107" s="19">
        <v>9113.2569999999996</v>
      </c>
      <c r="G107" s="19">
        <v>9182.9269999999997</v>
      </c>
      <c r="H107" s="19">
        <v>9256.3469999999998</v>
      </c>
      <c r="I107" s="19">
        <v>9340.6820000000007</v>
      </c>
      <c r="J107" s="19">
        <v>9415.57</v>
      </c>
      <c r="K107" s="19">
        <v>9482.8549999999996</v>
      </c>
      <c r="L107" s="19">
        <v>9555.893</v>
      </c>
      <c r="M107" s="19">
        <v>9644.8639999999996</v>
      </c>
      <c r="N107" s="19">
        <v>9747.3549999999996</v>
      </c>
      <c r="O107" s="19">
        <v>9851.0169999999998</v>
      </c>
      <c r="P107" s="19">
        <v>9995.1530000000002</v>
      </c>
      <c r="Q107" s="19">
        <v>10120.242</v>
      </c>
      <c r="R107" s="19">
        <v>10230.184999999999</v>
      </c>
      <c r="S107" s="19">
        <v>10327.589</v>
      </c>
    </row>
    <row r="108" spans="2:19" ht="13" x14ac:dyDescent="0.3">
      <c r="B108" s="169" t="s">
        <v>47</v>
      </c>
      <c r="C108" s="19">
        <v>1996.433</v>
      </c>
      <c r="D108" s="19">
        <v>1997.59</v>
      </c>
      <c r="E108" s="19">
        <v>2003.3579999999999</v>
      </c>
      <c r="F108" s="19">
        <v>2010.377</v>
      </c>
      <c r="G108" s="19">
        <v>2010.269</v>
      </c>
      <c r="H108" s="19">
        <v>2032.3620000000001</v>
      </c>
      <c r="I108" s="19">
        <v>2046.9760000000001</v>
      </c>
      <c r="J108" s="19">
        <v>2050.1889999999999</v>
      </c>
      <c r="K108" s="19">
        <v>2055.4960000000001</v>
      </c>
      <c r="L108" s="19">
        <v>2058.8209999999999</v>
      </c>
      <c r="M108" s="19">
        <v>2061.085</v>
      </c>
      <c r="N108" s="19">
        <v>2062.8739999999998</v>
      </c>
      <c r="O108" s="19">
        <v>2064.1880000000001</v>
      </c>
      <c r="P108" s="19">
        <v>2065.895</v>
      </c>
      <c r="Q108" s="19">
        <v>2066.88</v>
      </c>
      <c r="R108" s="19">
        <v>2080.9079999999999</v>
      </c>
      <c r="S108" s="19">
        <v>2095.8609999999999</v>
      </c>
    </row>
    <row r="109" spans="2:19" ht="13" x14ac:dyDescent="0.3">
      <c r="B109" s="169" t="s">
        <v>48</v>
      </c>
      <c r="C109" s="19">
        <v>5371.875</v>
      </c>
      <c r="D109" s="19">
        <v>5372.6850000000004</v>
      </c>
      <c r="E109" s="19">
        <v>5372.9279999999999</v>
      </c>
      <c r="F109" s="19">
        <v>5373.18</v>
      </c>
      <c r="G109" s="19">
        <v>5376.0640000000003</v>
      </c>
      <c r="H109" s="19">
        <v>5382.4009999999998</v>
      </c>
      <c r="I109" s="19">
        <v>5390.41</v>
      </c>
      <c r="J109" s="19">
        <v>5392.4459999999999</v>
      </c>
      <c r="K109" s="19">
        <v>5404.3220000000001</v>
      </c>
      <c r="L109" s="19">
        <v>5410.8360000000002</v>
      </c>
      <c r="M109" s="19">
        <v>5415.9489999999996</v>
      </c>
      <c r="N109" s="19">
        <v>5421.3490000000002</v>
      </c>
      <c r="O109" s="19">
        <v>5426.2520000000004</v>
      </c>
      <c r="P109" s="19">
        <v>5435.3429999999998</v>
      </c>
      <c r="Q109" s="19">
        <v>5443.12</v>
      </c>
      <c r="R109" s="19">
        <v>5450.4120000000003</v>
      </c>
      <c r="S109" s="19">
        <v>5457.8729999999996</v>
      </c>
    </row>
    <row r="110" spans="2:19" ht="13" x14ac:dyDescent="0.3">
      <c r="B110" s="169" t="s">
        <v>49</v>
      </c>
      <c r="C110" s="19">
        <v>67187.251000000004</v>
      </c>
      <c r="D110" s="19">
        <v>68010.221000000005</v>
      </c>
      <c r="E110" s="19">
        <v>68860.539000000004</v>
      </c>
      <c r="F110" s="19">
        <v>69729.967000000004</v>
      </c>
      <c r="G110" s="19">
        <v>70586.255999999994</v>
      </c>
      <c r="H110" s="19">
        <v>71517.100000000006</v>
      </c>
      <c r="I110" s="19">
        <v>72561.312000000005</v>
      </c>
      <c r="J110" s="19">
        <v>73722.987999999998</v>
      </c>
      <c r="K110" s="19">
        <v>74724.269</v>
      </c>
      <c r="L110" s="19">
        <v>75627.384000000005</v>
      </c>
      <c r="M110" s="19">
        <v>76667.864000000001</v>
      </c>
      <c r="N110" s="19">
        <v>77695.903999999995</v>
      </c>
      <c r="O110" s="19">
        <v>78741.053</v>
      </c>
      <c r="P110" s="19">
        <v>79814.870999999999</v>
      </c>
      <c r="Q110" s="19">
        <v>80810.524999999994</v>
      </c>
      <c r="R110" s="19">
        <v>82003.881999999998</v>
      </c>
      <c r="S110" s="19">
        <v>83154.997000000003</v>
      </c>
    </row>
    <row r="111" spans="2:19" ht="13" x14ac:dyDescent="0.3">
      <c r="B111" s="169" t="s">
        <v>50</v>
      </c>
      <c r="C111" s="19">
        <v>59793.758999999998</v>
      </c>
      <c r="D111" s="19">
        <v>60182.05</v>
      </c>
      <c r="E111" s="19">
        <v>60620.360999999997</v>
      </c>
      <c r="F111" s="19">
        <v>61073.279000000002</v>
      </c>
      <c r="G111" s="19">
        <v>61571.646999999997</v>
      </c>
      <c r="H111" s="19">
        <v>62042.343000000001</v>
      </c>
      <c r="I111" s="19">
        <v>62510.197</v>
      </c>
      <c r="J111" s="19">
        <v>63022.531999999999</v>
      </c>
      <c r="K111" s="19">
        <v>63495.303</v>
      </c>
      <c r="L111" s="19">
        <v>63905.296999999999</v>
      </c>
      <c r="M111" s="19">
        <v>64351.154999999999</v>
      </c>
      <c r="N111" s="19">
        <v>64875.165000000001</v>
      </c>
      <c r="O111" s="19">
        <v>65382.555999999997</v>
      </c>
      <c r="P111" s="19">
        <v>65808.573000000004</v>
      </c>
      <c r="Q111" s="19">
        <v>66273.576000000001</v>
      </c>
      <c r="R111" s="19">
        <v>66647.111999999994</v>
      </c>
      <c r="S111" s="19">
        <v>67025.542000000001</v>
      </c>
    </row>
    <row r="112" spans="2:19" ht="26" x14ac:dyDescent="0.3">
      <c r="B112" s="172" t="s">
        <v>55</v>
      </c>
      <c r="C112" s="19">
        <v>568610.58900000015</v>
      </c>
      <c r="D112" s="19">
        <v>571602.96500000008</v>
      </c>
      <c r="E112" s="19">
        <v>574441.44400000002</v>
      </c>
      <c r="F112" s="19">
        <v>577313.47200000007</v>
      </c>
      <c r="G112" s="19">
        <v>580352.16399999999</v>
      </c>
      <c r="H112" s="19">
        <v>583279.54399999988</v>
      </c>
      <c r="I112" s="19">
        <v>585587.48300000001</v>
      </c>
      <c r="J112" s="19">
        <v>586780.277</v>
      </c>
      <c r="K112" s="19">
        <v>589065.17399999988</v>
      </c>
      <c r="L112" s="19">
        <v>591267.51700000011</v>
      </c>
      <c r="M112" s="19">
        <v>594346.12299999991</v>
      </c>
      <c r="N112" s="19">
        <v>597085.37</v>
      </c>
      <c r="O112" s="19">
        <v>600037.66999999993</v>
      </c>
      <c r="P112" s="19">
        <v>602543.66399999987</v>
      </c>
      <c r="Q112" s="19">
        <v>604547.16200000001</v>
      </c>
      <c r="R112" s="19">
        <v>606949.47299999988</v>
      </c>
      <c r="S112" s="19">
        <v>609082.799</v>
      </c>
    </row>
    <row r="113" spans="2:19" ht="13" x14ac:dyDescent="0.3">
      <c r="B113" s="169"/>
      <c r="C113" s="169"/>
      <c r="D113" s="169"/>
      <c r="E113" s="169"/>
      <c r="F113" s="169"/>
      <c r="G113" s="169"/>
      <c r="H113" s="169"/>
      <c r="I113" s="19"/>
      <c r="J113" s="19"/>
      <c r="K113" s="19"/>
      <c r="L113" s="17"/>
      <c r="M113" s="17"/>
      <c r="N113" s="17"/>
      <c r="O113" s="17"/>
      <c r="P113" s="16"/>
      <c r="Q113" s="16"/>
      <c r="R113" s="16"/>
      <c r="S113" s="16"/>
    </row>
    <row r="114" spans="2:19" ht="13" x14ac:dyDescent="0.3">
      <c r="B114" s="18" t="s">
        <v>56</v>
      </c>
      <c r="C114" s="169" t="s">
        <v>137</v>
      </c>
      <c r="D114" s="169"/>
      <c r="E114" s="169"/>
      <c r="F114" s="169"/>
      <c r="G114" s="169"/>
      <c r="H114" s="169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</row>
    <row r="115" spans="2:19" ht="13" x14ac:dyDescent="0.3">
      <c r="B115" s="15" t="s">
        <v>52</v>
      </c>
      <c r="C115" s="170" t="s">
        <v>8</v>
      </c>
      <c r="D115" s="170" t="s">
        <v>9</v>
      </c>
      <c r="E115" s="170" t="s">
        <v>10</v>
      </c>
      <c r="F115" s="170" t="s">
        <v>11</v>
      </c>
      <c r="G115" s="170" t="s">
        <v>12</v>
      </c>
      <c r="H115" s="170" t="s">
        <v>13</v>
      </c>
      <c r="I115" s="170" t="s">
        <v>14</v>
      </c>
      <c r="J115" s="170" t="s">
        <v>15</v>
      </c>
      <c r="K115" s="170" t="s">
        <v>16</v>
      </c>
      <c r="L115" s="170" t="s">
        <v>17</v>
      </c>
      <c r="M115" s="170" t="s">
        <v>18</v>
      </c>
      <c r="N115" s="170" t="s">
        <v>53</v>
      </c>
      <c r="O115" s="170" t="s">
        <v>54</v>
      </c>
      <c r="P115" s="170" t="s">
        <v>136</v>
      </c>
      <c r="Q115" s="170" t="s">
        <v>167</v>
      </c>
      <c r="R115" s="170" t="s">
        <v>173</v>
      </c>
      <c r="S115" s="170" t="s">
        <v>177</v>
      </c>
    </row>
    <row r="116" spans="2:19" ht="13" x14ac:dyDescent="0.3">
      <c r="B116" s="169" t="s">
        <v>19</v>
      </c>
      <c r="C116" s="19">
        <v>242348</v>
      </c>
      <c r="D116" s="19">
        <v>254075</v>
      </c>
      <c r="E116" s="19">
        <v>267824</v>
      </c>
      <c r="F116" s="19">
        <v>283978</v>
      </c>
      <c r="G116" s="19">
        <v>293762</v>
      </c>
      <c r="H116" s="19">
        <v>288044</v>
      </c>
      <c r="I116" s="19">
        <v>295897</v>
      </c>
      <c r="J116" s="19">
        <v>310129</v>
      </c>
      <c r="K116" s="19">
        <v>318653</v>
      </c>
      <c r="L116" s="19">
        <v>323910</v>
      </c>
      <c r="M116" s="19">
        <v>333146</v>
      </c>
      <c r="N116" s="19">
        <v>344269</v>
      </c>
      <c r="O116" s="19">
        <v>357300</v>
      </c>
      <c r="P116" s="19">
        <v>370296</v>
      </c>
      <c r="Q116" s="19">
        <v>385712</v>
      </c>
      <c r="R116" s="19">
        <v>398682</v>
      </c>
      <c r="S116" s="19">
        <v>375562</v>
      </c>
    </row>
    <row r="117" spans="2:19" ht="13" x14ac:dyDescent="0.3">
      <c r="B117" s="169" t="s">
        <v>20</v>
      </c>
      <c r="C117" s="19">
        <v>296820</v>
      </c>
      <c r="D117" s="19">
        <v>310038</v>
      </c>
      <c r="E117" s="19">
        <v>325152</v>
      </c>
      <c r="F117" s="19">
        <v>343619</v>
      </c>
      <c r="G117" s="19">
        <v>351743</v>
      </c>
      <c r="H117" s="19">
        <v>346473</v>
      </c>
      <c r="I117" s="19">
        <v>363140</v>
      </c>
      <c r="J117" s="19">
        <v>375968</v>
      </c>
      <c r="K117" s="19">
        <v>386175</v>
      </c>
      <c r="L117" s="19">
        <v>392880</v>
      </c>
      <c r="M117" s="19">
        <v>403003</v>
      </c>
      <c r="N117" s="19">
        <v>416701</v>
      </c>
      <c r="O117" s="19">
        <v>430231</v>
      </c>
      <c r="P117" s="19">
        <v>445957</v>
      </c>
      <c r="Q117" s="19">
        <v>459532</v>
      </c>
      <c r="R117" s="19">
        <v>473085</v>
      </c>
      <c r="S117" s="19">
        <v>449570.9</v>
      </c>
    </row>
    <row r="118" spans="2:19" ht="13" x14ac:dyDescent="0.3">
      <c r="B118" s="169" t="s">
        <v>21</v>
      </c>
      <c r="C118" s="19">
        <v>21093</v>
      </c>
      <c r="D118" s="19">
        <v>24040</v>
      </c>
      <c r="E118" s="19">
        <v>27410</v>
      </c>
      <c r="F118" s="19">
        <v>32444</v>
      </c>
      <c r="G118" s="19">
        <v>37218</v>
      </c>
      <c r="H118" s="19">
        <v>37400</v>
      </c>
      <c r="I118" s="19">
        <v>38044</v>
      </c>
      <c r="J118" s="19">
        <v>41253</v>
      </c>
      <c r="K118" s="19">
        <v>42033</v>
      </c>
      <c r="L118" s="19">
        <v>41885</v>
      </c>
      <c r="M118" s="19">
        <v>42876</v>
      </c>
      <c r="N118" s="19">
        <v>45676</v>
      </c>
      <c r="O118" s="19">
        <v>48621</v>
      </c>
      <c r="P118" s="19">
        <v>52310</v>
      </c>
      <c r="Q118" s="19">
        <v>56087</v>
      </c>
      <c r="R118" s="19">
        <v>60675</v>
      </c>
      <c r="S118" s="19">
        <v>60642.7</v>
      </c>
    </row>
    <row r="119" spans="2:19" ht="13" x14ac:dyDescent="0.3">
      <c r="B119" s="169" t="s">
        <v>22</v>
      </c>
      <c r="C119" s="19">
        <v>317491</v>
      </c>
      <c r="D119" s="19">
        <v>328683</v>
      </c>
      <c r="E119" s="19">
        <v>343499</v>
      </c>
      <c r="F119" s="19">
        <v>350696</v>
      </c>
      <c r="G119" s="19">
        <v>378248</v>
      </c>
      <c r="H119" s="19">
        <v>390207</v>
      </c>
      <c r="I119" s="19">
        <v>441086</v>
      </c>
      <c r="J119" s="19">
        <v>504021</v>
      </c>
      <c r="K119" s="19">
        <v>519716</v>
      </c>
      <c r="L119" s="19">
        <v>518379</v>
      </c>
      <c r="M119" s="19">
        <v>534924</v>
      </c>
      <c r="N119" s="20">
        <v>612658</v>
      </c>
      <c r="O119" s="19">
        <v>606773</v>
      </c>
      <c r="P119" s="19">
        <v>602268</v>
      </c>
      <c r="Q119" s="19">
        <v>597009</v>
      </c>
      <c r="R119" s="19">
        <v>628107</v>
      </c>
      <c r="S119" s="19">
        <v>655977.69999999995</v>
      </c>
    </row>
    <row r="120" spans="2:19" ht="13" x14ac:dyDescent="0.3">
      <c r="B120" s="169" t="s">
        <v>23</v>
      </c>
      <c r="C120" s="19">
        <v>13938</v>
      </c>
      <c r="D120" s="19">
        <v>15039</v>
      </c>
      <c r="E120" s="19">
        <v>16264</v>
      </c>
      <c r="F120" s="19">
        <v>17591</v>
      </c>
      <c r="G120" s="19">
        <v>19010</v>
      </c>
      <c r="H120" s="19">
        <v>18676</v>
      </c>
      <c r="I120" s="19">
        <v>19410</v>
      </c>
      <c r="J120" s="19">
        <v>19803</v>
      </c>
      <c r="K120" s="19">
        <v>19441</v>
      </c>
      <c r="L120" s="19">
        <v>17995</v>
      </c>
      <c r="M120" s="19">
        <v>17408</v>
      </c>
      <c r="N120" s="19">
        <v>17827</v>
      </c>
      <c r="O120" s="19">
        <v>18873</v>
      </c>
      <c r="P120" s="19">
        <v>20040</v>
      </c>
      <c r="Q120" s="19">
        <v>21138</v>
      </c>
      <c r="R120" s="19">
        <v>21944</v>
      </c>
      <c r="S120" s="19">
        <v>21000.3</v>
      </c>
    </row>
    <row r="121" spans="2:19" ht="13" x14ac:dyDescent="0.3">
      <c r="B121" s="169" t="s">
        <v>24</v>
      </c>
      <c r="C121" s="19">
        <v>96028</v>
      </c>
      <c r="D121" s="19">
        <v>109628</v>
      </c>
      <c r="E121" s="19">
        <v>123943</v>
      </c>
      <c r="F121" s="19">
        <v>138303</v>
      </c>
      <c r="G121" s="19">
        <v>161313</v>
      </c>
      <c r="H121" s="19">
        <v>148682</v>
      </c>
      <c r="I121" s="19">
        <v>156718</v>
      </c>
      <c r="J121" s="19">
        <v>164040</v>
      </c>
      <c r="K121" s="19">
        <v>161434</v>
      </c>
      <c r="L121" s="19">
        <v>157742</v>
      </c>
      <c r="M121" s="19">
        <v>156660</v>
      </c>
      <c r="N121" s="19">
        <v>168473</v>
      </c>
      <c r="O121" s="19">
        <v>176370</v>
      </c>
      <c r="P121" s="19">
        <v>191722</v>
      </c>
      <c r="Q121" s="19">
        <v>207570</v>
      </c>
      <c r="R121" s="19">
        <v>220201</v>
      </c>
      <c r="S121" s="19">
        <v>213589.1</v>
      </c>
    </row>
    <row r="122" spans="2:19" ht="13" x14ac:dyDescent="0.3">
      <c r="B122" s="169" t="s">
        <v>25</v>
      </c>
      <c r="C122" s="19">
        <v>2262520</v>
      </c>
      <c r="D122" s="19">
        <v>2288310</v>
      </c>
      <c r="E122" s="19">
        <v>2385080</v>
      </c>
      <c r="F122" s="19">
        <v>2499550</v>
      </c>
      <c r="G122" s="19">
        <v>2546490</v>
      </c>
      <c r="H122" s="19">
        <v>2445730</v>
      </c>
      <c r="I122" s="19">
        <v>2564400</v>
      </c>
      <c r="J122" s="19">
        <v>2693560</v>
      </c>
      <c r="K122" s="19">
        <v>2745310</v>
      </c>
      <c r="L122" s="19">
        <v>2811350</v>
      </c>
      <c r="M122" s="19">
        <v>2927430</v>
      </c>
      <c r="N122" s="19">
        <v>3030070</v>
      </c>
      <c r="O122" s="19">
        <v>3134100</v>
      </c>
      <c r="P122" s="19">
        <v>3244990</v>
      </c>
      <c r="Q122" s="19">
        <v>3344370</v>
      </c>
      <c r="R122" s="19">
        <v>3435210</v>
      </c>
      <c r="S122" s="19">
        <v>3332230</v>
      </c>
    </row>
    <row r="123" spans="2:19" ht="13" x14ac:dyDescent="0.3">
      <c r="B123" s="169" t="s">
        <v>26</v>
      </c>
      <c r="C123" s="19">
        <v>202422</v>
      </c>
      <c r="D123" s="19">
        <v>212832</v>
      </c>
      <c r="E123" s="19">
        <v>225531</v>
      </c>
      <c r="F123" s="19">
        <v>233383</v>
      </c>
      <c r="G123" s="19">
        <v>241613</v>
      </c>
      <c r="H123" s="19">
        <v>231278</v>
      </c>
      <c r="I123" s="19">
        <v>243165</v>
      </c>
      <c r="J123" s="19">
        <v>247880</v>
      </c>
      <c r="K123" s="19">
        <v>254578</v>
      </c>
      <c r="L123" s="19">
        <v>258743</v>
      </c>
      <c r="M123" s="19">
        <v>265757</v>
      </c>
      <c r="N123" s="19">
        <v>273018</v>
      </c>
      <c r="O123" s="19">
        <v>283110</v>
      </c>
      <c r="P123" s="19">
        <v>292408</v>
      </c>
      <c r="Q123" s="19">
        <v>301341</v>
      </c>
      <c r="R123" s="19">
        <v>310937</v>
      </c>
      <c r="S123" s="19">
        <v>309145.2</v>
      </c>
    </row>
    <row r="124" spans="2:19" ht="13" x14ac:dyDescent="0.3">
      <c r="B124" s="169" t="s">
        <v>27</v>
      </c>
      <c r="C124" s="19">
        <v>9776</v>
      </c>
      <c r="D124" s="19">
        <v>11336</v>
      </c>
      <c r="E124" s="19">
        <v>13560</v>
      </c>
      <c r="F124" s="19">
        <v>16399</v>
      </c>
      <c r="G124" s="19">
        <v>16638</v>
      </c>
      <c r="H124" s="19">
        <v>14212</v>
      </c>
      <c r="I124" s="19">
        <v>14861</v>
      </c>
      <c r="J124" s="19">
        <v>16827</v>
      </c>
      <c r="K124" s="19">
        <v>18051</v>
      </c>
      <c r="L124" s="19">
        <v>19033</v>
      </c>
      <c r="M124" s="19">
        <v>20180</v>
      </c>
      <c r="N124" s="19">
        <v>20782</v>
      </c>
      <c r="O124" s="19">
        <v>21694</v>
      </c>
      <c r="P124" s="19">
        <v>23776</v>
      </c>
      <c r="Q124" s="19">
        <v>26036</v>
      </c>
      <c r="R124" s="19">
        <v>28037</v>
      </c>
      <c r="S124" s="19">
        <v>27166.9</v>
      </c>
    </row>
    <row r="125" spans="2:19" ht="13" x14ac:dyDescent="0.3">
      <c r="B125" s="169" t="s">
        <v>28</v>
      </c>
      <c r="C125" s="19">
        <v>859437</v>
      </c>
      <c r="D125" s="19">
        <v>927357</v>
      </c>
      <c r="E125" s="19">
        <v>1003823</v>
      </c>
      <c r="F125" s="19">
        <v>1075539</v>
      </c>
      <c r="G125" s="19">
        <v>1109541</v>
      </c>
      <c r="H125" s="19">
        <v>1069323</v>
      </c>
      <c r="I125" s="19">
        <v>1072709</v>
      </c>
      <c r="J125" s="19">
        <v>1063763</v>
      </c>
      <c r="K125" s="19">
        <v>1031099</v>
      </c>
      <c r="L125" s="19">
        <v>1020348</v>
      </c>
      <c r="M125" s="19">
        <v>1032158</v>
      </c>
      <c r="N125" s="19">
        <v>1077590</v>
      </c>
      <c r="O125" s="19">
        <v>1113840</v>
      </c>
      <c r="P125" s="19">
        <v>1161878</v>
      </c>
      <c r="Q125" s="19">
        <v>1202193</v>
      </c>
      <c r="R125" s="19">
        <v>1245331</v>
      </c>
      <c r="S125" s="19">
        <v>1119976</v>
      </c>
    </row>
    <row r="126" spans="2:19" ht="13" x14ac:dyDescent="0.3">
      <c r="B126" s="169" t="s">
        <v>29</v>
      </c>
      <c r="C126" s="19">
        <v>158758</v>
      </c>
      <c r="D126" s="19">
        <v>164687</v>
      </c>
      <c r="E126" s="19">
        <v>172897</v>
      </c>
      <c r="F126" s="19">
        <v>187072</v>
      </c>
      <c r="G126" s="19">
        <v>194265</v>
      </c>
      <c r="H126" s="19">
        <v>181747</v>
      </c>
      <c r="I126" s="19">
        <v>188143</v>
      </c>
      <c r="J126" s="19">
        <v>197998</v>
      </c>
      <c r="K126" s="19">
        <v>201037</v>
      </c>
      <c r="L126" s="19">
        <v>204321</v>
      </c>
      <c r="M126" s="19">
        <v>206897</v>
      </c>
      <c r="N126" s="19">
        <v>211385</v>
      </c>
      <c r="O126" s="19">
        <v>217518</v>
      </c>
      <c r="P126" s="19">
        <v>225836</v>
      </c>
      <c r="Q126" s="19">
        <v>233619</v>
      </c>
      <c r="R126" s="19">
        <v>240078</v>
      </c>
      <c r="S126" s="19">
        <v>237467</v>
      </c>
    </row>
    <row r="127" spans="2:19" ht="13" x14ac:dyDescent="0.3">
      <c r="B127" s="169" t="s">
        <v>30</v>
      </c>
      <c r="C127" s="19">
        <v>1704019</v>
      </c>
      <c r="D127" s="19">
        <v>1765905</v>
      </c>
      <c r="E127" s="19">
        <v>1848151</v>
      </c>
      <c r="F127" s="19">
        <v>1941360</v>
      </c>
      <c r="G127" s="19">
        <v>1992380</v>
      </c>
      <c r="H127" s="19">
        <v>1936422</v>
      </c>
      <c r="I127" s="19">
        <v>1995289</v>
      </c>
      <c r="J127" s="19">
        <v>2058369</v>
      </c>
      <c r="K127" s="19">
        <v>2088804</v>
      </c>
      <c r="L127" s="19">
        <v>2117189</v>
      </c>
      <c r="M127" s="19">
        <v>2149765</v>
      </c>
      <c r="N127" s="19">
        <v>2198432</v>
      </c>
      <c r="O127" s="19">
        <v>2234129</v>
      </c>
      <c r="P127" s="19">
        <v>2295063</v>
      </c>
      <c r="Q127" s="19">
        <v>2353090</v>
      </c>
      <c r="R127" s="19">
        <v>2418997</v>
      </c>
      <c r="S127" s="19">
        <v>2278947</v>
      </c>
    </row>
    <row r="128" spans="2:19" ht="13" x14ac:dyDescent="0.3">
      <c r="B128" s="169" t="s">
        <v>31</v>
      </c>
      <c r="C128" s="19">
        <v>193716</v>
      </c>
      <c r="D128" s="19">
        <v>199242</v>
      </c>
      <c r="E128" s="19">
        <v>217862</v>
      </c>
      <c r="F128" s="19">
        <v>232695</v>
      </c>
      <c r="G128" s="19">
        <v>241990</v>
      </c>
      <c r="H128" s="19">
        <v>237534</v>
      </c>
      <c r="I128" s="19">
        <v>226031</v>
      </c>
      <c r="J128" s="19">
        <v>207029</v>
      </c>
      <c r="K128" s="19">
        <v>191204</v>
      </c>
      <c r="L128" s="19">
        <v>180654</v>
      </c>
      <c r="M128" s="19">
        <v>178656</v>
      </c>
      <c r="N128" s="19">
        <v>177258</v>
      </c>
      <c r="O128" s="19">
        <v>176488</v>
      </c>
      <c r="P128" s="19">
        <v>180218</v>
      </c>
      <c r="Q128" s="19">
        <v>184714</v>
      </c>
      <c r="R128" s="19">
        <v>187457</v>
      </c>
      <c r="S128" s="19">
        <v>165829.79999999999</v>
      </c>
    </row>
    <row r="129" spans="2:19" ht="13" x14ac:dyDescent="0.3">
      <c r="B129" s="169" t="s">
        <v>32</v>
      </c>
      <c r="C129" s="19">
        <v>33480</v>
      </c>
      <c r="D129" s="19">
        <v>36485</v>
      </c>
      <c r="E129" s="19">
        <v>40199</v>
      </c>
      <c r="F129" s="19">
        <v>43991</v>
      </c>
      <c r="G129" s="19">
        <v>47998</v>
      </c>
      <c r="H129" s="19">
        <v>45064</v>
      </c>
      <c r="I129" s="19">
        <v>45112</v>
      </c>
      <c r="J129" s="19">
        <v>44793</v>
      </c>
      <c r="K129" s="19">
        <v>43941</v>
      </c>
      <c r="L129" s="19">
        <v>43703</v>
      </c>
      <c r="M129" s="19">
        <v>43401</v>
      </c>
      <c r="N129" s="19">
        <v>44616</v>
      </c>
      <c r="O129" s="19">
        <v>46616</v>
      </c>
      <c r="P129" s="19">
        <v>49094</v>
      </c>
      <c r="Q129" s="19">
        <v>51625</v>
      </c>
      <c r="R129" s="19">
        <v>53937</v>
      </c>
      <c r="S129" s="19">
        <v>49104.1</v>
      </c>
    </row>
    <row r="130" spans="2:19" ht="13" x14ac:dyDescent="0.3">
      <c r="B130" s="169" t="s">
        <v>33</v>
      </c>
      <c r="C130" s="19">
        <v>83754</v>
      </c>
      <c r="D130" s="19">
        <v>90905</v>
      </c>
      <c r="E130" s="19">
        <v>92017</v>
      </c>
      <c r="F130" s="19">
        <v>102253</v>
      </c>
      <c r="G130" s="19">
        <v>108216</v>
      </c>
      <c r="H130" s="19">
        <v>94383</v>
      </c>
      <c r="I130" s="19">
        <v>98987</v>
      </c>
      <c r="J130" s="19">
        <v>101553</v>
      </c>
      <c r="K130" s="19">
        <v>99734</v>
      </c>
      <c r="L130" s="19">
        <v>102032</v>
      </c>
      <c r="M130" s="19">
        <v>105906</v>
      </c>
      <c r="N130" s="19">
        <v>112210</v>
      </c>
      <c r="O130" s="19">
        <v>115259</v>
      </c>
      <c r="P130" s="19">
        <v>125603</v>
      </c>
      <c r="Q130" s="19">
        <v>133782</v>
      </c>
      <c r="R130" s="19">
        <v>143826</v>
      </c>
      <c r="S130" s="19">
        <v>135529.4</v>
      </c>
    </row>
    <row r="131" spans="2:19" ht="13" x14ac:dyDescent="0.3">
      <c r="B131" s="169" t="s">
        <v>34</v>
      </c>
      <c r="C131" s="19">
        <v>156144</v>
      </c>
      <c r="D131" s="19">
        <v>170187</v>
      </c>
      <c r="E131" s="19">
        <v>184994</v>
      </c>
      <c r="F131" s="19">
        <v>197202</v>
      </c>
      <c r="G131" s="19">
        <v>187769</v>
      </c>
      <c r="H131" s="19">
        <v>170100</v>
      </c>
      <c r="I131" s="19">
        <v>167732</v>
      </c>
      <c r="J131" s="19">
        <v>170827</v>
      </c>
      <c r="K131" s="19">
        <v>175116</v>
      </c>
      <c r="L131" s="19">
        <v>179661</v>
      </c>
      <c r="M131" s="19">
        <v>194818</v>
      </c>
      <c r="N131" s="19">
        <v>262833</v>
      </c>
      <c r="O131" s="19">
        <v>271684</v>
      </c>
      <c r="P131" s="19">
        <v>297131</v>
      </c>
      <c r="Q131" s="19">
        <v>324038</v>
      </c>
      <c r="R131" s="19">
        <v>347215</v>
      </c>
      <c r="S131" s="19">
        <v>366506.1</v>
      </c>
    </row>
    <row r="132" spans="2:19" ht="13" x14ac:dyDescent="0.3">
      <c r="B132" s="169" t="s">
        <v>35</v>
      </c>
      <c r="C132" s="19">
        <v>11144</v>
      </c>
      <c r="D132" s="19">
        <v>13535</v>
      </c>
      <c r="E132" s="19">
        <v>13768</v>
      </c>
      <c r="F132" s="19">
        <v>15727</v>
      </c>
      <c r="G132" s="19">
        <v>10949</v>
      </c>
      <c r="H132" s="19">
        <v>9426</v>
      </c>
      <c r="I132" s="19">
        <v>10332</v>
      </c>
      <c r="J132" s="19">
        <v>10889</v>
      </c>
      <c r="K132" s="19">
        <v>11459</v>
      </c>
      <c r="L132" s="19">
        <v>12064</v>
      </c>
      <c r="M132" s="19">
        <v>13390</v>
      </c>
      <c r="N132" s="19">
        <v>15680</v>
      </c>
      <c r="O132" s="19">
        <v>18646</v>
      </c>
      <c r="P132" s="19">
        <v>21705</v>
      </c>
      <c r="Q132" s="19">
        <v>21795</v>
      </c>
      <c r="R132" s="19">
        <v>21603</v>
      </c>
      <c r="S132" s="19">
        <v>19022.2</v>
      </c>
    </row>
    <row r="133" spans="2:19" ht="13" x14ac:dyDescent="0.3">
      <c r="B133" s="169" t="s">
        <v>36</v>
      </c>
      <c r="C133" s="19">
        <v>1452319</v>
      </c>
      <c r="D133" s="19">
        <v>1493635</v>
      </c>
      <c r="E133" s="19">
        <v>1552687</v>
      </c>
      <c r="F133" s="19">
        <v>1614840</v>
      </c>
      <c r="G133" s="19">
        <v>1637699</v>
      </c>
      <c r="H133" s="19">
        <v>1577256</v>
      </c>
      <c r="I133" s="19">
        <v>1611279</v>
      </c>
      <c r="J133" s="19">
        <v>1648756</v>
      </c>
      <c r="K133" s="19">
        <v>1624359</v>
      </c>
      <c r="L133" s="19">
        <v>1612751</v>
      </c>
      <c r="M133" s="19">
        <v>1627406</v>
      </c>
      <c r="N133" s="19">
        <v>1655355</v>
      </c>
      <c r="O133" s="19">
        <v>1695787</v>
      </c>
      <c r="P133" s="19">
        <v>1736593</v>
      </c>
      <c r="Q133" s="19">
        <v>1766168</v>
      </c>
      <c r="R133" s="19">
        <v>1787664</v>
      </c>
      <c r="S133" s="19">
        <v>1651594.9</v>
      </c>
    </row>
    <row r="134" spans="2:19" ht="13" x14ac:dyDescent="0.3">
      <c r="B134" s="169" t="s">
        <v>37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>
        <v>4812.3999999999996</v>
      </c>
      <c r="M134" s="19">
        <v>5021.7</v>
      </c>
      <c r="N134" s="19">
        <v>5668.8</v>
      </c>
      <c r="O134" s="19">
        <v>5631.1</v>
      </c>
      <c r="P134" s="19">
        <v>5717.4</v>
      </c>
      <c r="Q134" s="19">
        <v>5822.5</v>
      </c>
      <c r="R134" s="155">
        <v>5822.5</v>
      </c>
      <c r="S134" s="155">
        <v>5822.5</v>
      </c>
    </row>
    <row r="135" spans="2:19" ht="13" x14ac:dyDescent="0.3">
      <c r="B135" s="169" t="s">
        <v>38</v>
      </c>
      <c r="C135" s="19">
        <v>27936</v>
      </c>
      <c r="D135" s="19">
        <v>30031</v>
      </c>
      <c r="E135" s="19">
        <v>33808</v>
      </c>
      <c r="F135" s="19">
        <v>37179</v>
      </c>
      <c r="G135" s="19">
        <v>38129</v>
      </c>
      <c r="H135" s="19">
        <v>36976</v>
      </c>
      <c r="I135" s="19">
        <v>40178</v>
      </c>
      <c r="J135" s="19">
        <v>43165</v>
      </c>
      <c r="K135" s="19">
        <v>44112</v>
      </c>
      <c r="L135" s="19">
        <v>46500</v>
      </c>
      <c r="M135" s="19">
        <v>49824</v>
      </c>
      <c r="N135" s="19">
        <v>52066</v>
      </c>
      <c r="O135" s="19">
        <v>54867</v>
      </c>
      <c r="P135" s="19">
        <v>56814</v>
      </c>
      <c r="Q135" s="19">
        <v>60053</v>
      </c>
      <c r="R135" s="19">
        <v>63516</v>
      </c>
      <c r="S135" s="19">
        <v>64143.1</v>
      </c>
    </row>
    <row r="136" spans="2:19" ht="13" x14ac:dyDescent="0.3">
      <c r="B136" s="169" t="s">
        <v>39</v>
      </c>
      <c r="C136" s="19">
        <v>11659</v>
      </c>
      <c r="D136" s="19">
        <v>13716</v>
      </c>
      <c r="E136" s="19">
        <v>17256</v>
      </c>
      <c r="F136" s="19">
        <v>22677</v>
      </c>
      <c r="G136" s="19">
        <v>24397</v>
      </c>
      <c r="H136" s="19">
        <v>18807</v>
      </c>
      <c r="I136" s="19">
        <v>17818</v>
      </c>
      <c r="J136" s="19">
        <v>20219</v>
      </c>
      <c r="K136" s="19">
        <v>22098</v>
      </c>
      <c r="L136" s="19">
        <v>22845</v>
      </c>
      <c r="M136" s="19">
        <v>23654</v>
      </c>
      <c r="N136" s="19">
        <v>24426</v>
      </c>
      <c r="O136" s="19">
        <v>25073</v>
      </c>
      <c r="P136" s="19">
        <v>26798</v>
      </c>
      <c r="Q136" s="19">
        <v>29056</v>
      </c>
      <c r="R136" s="19">
        <v>30476</v>
      </c>
      <c r="S136" s="19">
        <v>29334</v>
      </c>
    </row>
    <row r="137" spans="2:19" ht="13" x14ac:dyDescent="0.3">
      <c r="B137" s="169" t="s">
        <v>40</v>
      </c>
      <c r="C137" s="19">
        <v>4867</v>
      </c>
      <c r="D137" s="19">
        <v>5142</v>
      </c>
      <c r="E137" s="19">
        <v>5386</v>
      </c>
      <c r="F137" s="19">
        <v>5758</v>
      </c>
      <c r="G137" s="19">
        <v>6129</v>
      </c>
      <c r="H137" s="19">
        <v>6139</v>
      </c>
      <c r="I137" s="19">
        <v>6600</v>
      </c>
      <c r="J137" s="19">
        <v>6840</v>
      </c>
      <c r="K137" s="19">
        <v>7171</v>
      </c>
      <c r="L137" s="19">
        <v>7652</v>
      </c>
      <c r="M137" s="19">
        <v>8526</v>
      </c>
      <c r="N137" s="19">
        <v>9657</v>
      </c>
      <c r="O137" s="19">
        <v>10370</v>
      </c>
      <c r="P137" s="19">
        <v>11322</v>
      </c>
      <c r="Q137" s="19">
        <v>12403</v>
      </c>
      <c r="R137" s="19">
        <v>13277</v>
      </c>
      <c r="S137" s="19">
        <v>12823.8</v>
      </c>
    </row>
    <row r="138" spans="2:19" ht="13" x14ac:dyDescent="0.3">
      <c r="B138" s="169" t="s">
        <v>41</v>
      </c>
      <c r="C138" s="19">
        <v>529286</v>
      </c>
      <c r="D138" s="19">
        <v>550883</v>
      </c>
      <c r="E138" s="19">
        <v>584546</v>
      </c>
      <c r="F138" s="19">
        <v>619170</v>
      </c>
      <c r="G138" s="19">
        <v>647198</v>
      </c>
      <c r="H138" s="19">
        <v>624842</v>
      </c>
      <c r="I138" s="19">
        <v>639187</v>
      </c>
      <c r="J138" s="19">
        <v>650359</v>
      </c>
      <c r="K138" s="19">
        <v>652966</v>
      </c>
      <c r="L138" s="19">
        <v>660463</v>
      </c>
      <c r="M138" s="19">
        <v>671560</v>
      </c>
      <c r="N138" s="19">
        <v>690008</v>
      </c>
      <c r="O138" s="19">
        <v>708337</v>
      </c>
      <c r="P138" s="19">
        <v>738146</v>
      </c>
      <c r="Q138" s="19">
        <v>774039</v>
      </c>
      <c r="R138" s="19">
        <v>812051</v>
      </c>
      <c r="S138" s="19">
        <v>796914</v>
      </c>
    </row>
    <row r="139" spans="2:19" ht="13" x14ac:dyDescent="0.3">
      <c r="B139" s="169" t="s">
        <v>42</v>
      </c>
      <c r="C139" s="19">
        <v>213033</v>
      </c>
      <c r="D139" s="19">
        <v>248463</v>
      </c>
      <c r="E139" s="19">
        <v>275415</v>
      </c>
      <c r="F139" s="19">
        <v>293167</v>
      </c>
      <c r="G139" s="19">
        <v>317022</v>
      </c>
      <c r="H139" s="19">
        <v>278247</v>
      </c>
      <c r="I139" s="19">
        <v>323761</v>
      </c>
      <c r="J139" s="19">
        <v>358339</v>
      </c>
      <c r="K139" s="19">
        <v>396524</v>
      </c>
      <c r="L139" s="19">
        <v>393409</v>
      </c>
      <c r="M139" s="19">
        <v>375947</v>
      </c>
      <c r="N139" s="19">
        <v>347632</v>
      </c>
      <c r="O139" s="19">
        <v>333471</v>
      </c>
      <c r="P139" s="19">
        <v>353316</v>
      </c>
      <c r="Q139" s="19">
        <v>367894</v>
      </c>
      <c r="R139" s="19">
        <v>360301</v>
      </c>
      <c r="S139" s="19">
        <v>317884.90000000002</v>
      </c>
    </row>
    <row r="140" spans="2:19" ht="13" x14ac:dyDescent="0.3">
      <c r="B140" s="169" t="s">
        <v>43</v>
      </c>
      <c r="C140" s="19">
        <v>206120</v>
      </c>
      <c r="D140" s="19">
        <v>246200</v>
      </c>
      <c r="E140" s="19">
        <v>274600</v>
      </c>
      <c r="F140" s="19">
        <v>313872</v>
      </c>
      <c r="G140" s="19">
        <v>366181</v>
      </c>
      <c r="H140" s="19">
        <v>317081</v>
      </c>
      <c r="I140" s="19">
        <v>361804</v>
      </c>
      <c r="J140" s="19">
        <v>380242</v>
      </c>
      <c r="K140" s="19">
        <v>389377</v>
      </c>
      <c r="L140" s="19">
        <v>394734</v>
      </c>
      <c r="M140" s="19">
        <v>411163</v>
      </c>
      <c r="N140" s="19">
        <v>430258</v>
      </c>
      <c r="O140" s="19">
        <v>426556</v>
      </c>
      <c r="P140" s="19">
        <v>467313</v>
      </c>
      <c r="Q140" s="19">
        <v>497590</v>
      </c>
      <c r="R140" s="19">
        <v>529029</v>
      </c>
      <c r="S140" s="19">
        <v>521514.5</v>
      </c>
    </row>
    <row r="141" spans="2:19" ht="13" x14ac:dyDescent="0.3">
      <c r="B141" s="169" t="s">
        <v>44</v>
      </c>
      <c r="C141" s="19">
        <v>152248</v>
      </c>
      <c r="D141" s="19">
        <v>158553</v>
      </c>
      <c r="E141" s="19">
        <v>166260</v>
      </c>
      <c r="F141" s="19">
        <v>175483</v>
      </c>
      <c r="G141" s="19">
        <v>179103</v>
      </c>
      <c r="H141" s="19">
        <v>175416</v>
      </c>
      <c r="I141" s="19">
        <v>179611</v>
      </c>
      <c r="J141" s="19">
        <v>176096</v>
      </c>
      <c r="K141" s="19">
        <v>168296</v>
      </c>
      <c r="L141" s="19">
        <v>170492</v>
      </c>
      <c r="M141" s="19">
        <v>173054</v>
      </c>
      <c r="N141" s="19">
        <v>179713</v>
      </c>
      <c r="O141" s="19">
        <v>186490</v>
      </c>
      <c r="P141" s="19">
        <v>195947</v>
      </c>
      <c r="Q141" s="19">
        <v>204305</v>
      </c>
      <c r="R141" s="19">
        <v>212303</v>
      </c>
      <c r="S141" s="19">
        <v>202708.7</v>
      </c>
    </row>
    <row r="142" spans="2:19" ht="13" x14ac:dyDescent="0.3">
      <c r="B142" s="169" t="s">
        <v>45</v>
      </c>
      <c r="C142" s="19">
        <v>60402</v>
      </c>
      <c r="D142" s="19">
        <v>79224</v>
      </c>
      <c r="E142" s="19">
        <v>97216</v>
      </c>
      <c r="F142" s="19">
        <v>127632</v>
      </c>
      <c r="G142" s="19">
        <v>146591</v>
      </c>
      <c r="H142" s="19">
        <v>125214</v>
      </c>
      <c r="I142" s="19">
        <v>125409</v>
      </c>
      <c r="J142" s="19">
        <v>131925</v>
      </c>
      <c r="K142" s="19">
        <v>133147</v>
      </c>
      <c r="L142" s="19">
        <v>143802</v>
      </c>
      <c r="M142" s="19">
        <v>150458</v>
      </c>
      <c r="N142" s="19">
        <v>160298</v>
      </c>
      <c r="O142" s="19">
        <v>170394</v>
      </c>
      <c r="P142" s="19">
        <v>187773</v>
      </c>
      <c r="Q142" s="19">
        <v>204640</v>
      </c>
      <c r="R142" s="19">
        <v>223337</v>
      </c>
      <c r="S142" s="19">
        <v>217820.6</v>
      </c>
    </row>
    <row r="143" spans="2:19" ht="13" x14ac:dyDescent="0.3">
      <c r="B143" s="169" t="s">
        <v>46</v>
      </c>
      <c r="C143" s="19">
        <v>310182</v>
      </c>
      <c r="D143" s="19">
        <v>315775</v>
      </c>
      <c r="E143" s="19">
        <v>337317</v>
      </c>
      <c r="F143" s="19">
        <v>358945</v>
      </c>
      <c r="G143" s="19">
        <v>354881</v>
      </c>
      <c r="H143" s="19">
        <v>314637</v>
      </c>
      <c r="I143" s="19">
        <v>374695</v>
      </c>
      <c r="J143" s="19">
        <v>412845</v>
      </c>
      <c r="K143" s="19">
        <v>430037</v>
      </c>
      <c r="L143" s="19">
        <v>441851</v>
      </c>
      <c r="M143" s="19">
        <v>438834</v>
      </c>
      <c r="N143" s="19">
        <v>455495</v>
      </c>
      <c r="O143" s="19">
        <v>466267</v>
      </c>
      <c r="P143" s="19">
        <v>480026</v>
      </c>
      <c r="Q143" s="19">
        <v>470673</v>
      </c>
      <c r="R143" s="19">
        <v>474148</v>
      </c>
      <c r="S143" s="19">
        <v>472260.1</v>
      </c>
    </row>
    <row r="144" spans="2:19" ht="13" x14ac:dyDescent="0.3">
      <c r="B144" s="169" t="s">
        <v>47</v>
      </c>
      <c r="C144" s="19">
        <v>27692</v>
      </c>
      <c r="D144" s="19">
        <v>29122</v>
      </c>
      <c r="E144" s="19">
        <v>31476</v>
      </c>
      <c r="F144" s="19">
        <v>35074</v>
      </c>
      <c r="G144" s="19">
        <v>37926</v>
      </c>
      <c r="H144" s="19">
        <v>36255</v>
      </c>
      <c r="I144" s="19">
        <v>36364</v>
      </c>
      <c r="J144" s="19">
        <v>37059</v>
      </c>
      <c r="K144" s="19">
        <v>36253</v>
      </c>
      <c r="L144" s="19">
        <v>36454</v>
      </c>
      <c r="M144" s="19">
        <v>37634</v>
      </c>
      <c r="N144" s="19">
        <v>38853</v>
      </c>
      <c r="O144" s="19">
        <v>40367</v>
      </c>
      <c r="P144" s="19">
        <v>42987</v>
      </c>
      <c r="Q144" s="19">
        <v>45755</v>
      </c>
      <c r="R144" s="19">
        <v>48007</v>
      </c>
      <c r="S144" s="19">
        <v>46297.2</v>
      </c>
    </row>
    <row r="145" spans="2:19" ht="13" x14ac:dyDescent="0.3">
      <c r="B145" s="169" t="s">
        <v>48</v>
      </c>
      <c r="C145" s="19">
        <v>34758</v>
      </c>
      <c r="D145" s="19">
        <v>39403</v>
      </c>
      <c r="E145" s="19">
        <v>45602</v>
      </c>
      <c r="F145" s="19">
        <v>56339</v>
      </c>
      <c r="G145" s="19">
        <v>66098</v>
      </c>
      <c r="H145" s="19">
        <v>64096</v>
      </c>
      <c r="I145" s="19">
        <v>68093</v>
      </c>
      <c r="J145" s="19">
        <v>71214</v>
      </c>
      <c r="K145" s="19">
        <v>73484</v>
      </c>
      <c r="L145" s="19">
        <v>74355</v>
      </c>
      <c r="M145" s="19">
        <v>76256</v>
      </c>
      <c r="N145" s="19">
        <v>79758</v>
      </c>
      <c r="O145" s="19">
        <v>81038</v>
      </c>
      <c r="P145" s="19">
        <v>84521</v>
      </c>
      <c r="Q145" s="19">
        <v>89606</v>
      </c>
      <c r="R145" s="19">
        <v>94171</v>
      </c>
      <c r="S145" s="19">
        <v>91104.8</v>
      </c>
    </row>
    <row r="146" spans="2:19" ht="13" x14ac:dyDescent="0.3">
      <c r="B146" s="169" t="s">
        <v>49</v>
      </c>
      <c r="C146" s="19">
        <v>324709</v>
      </c>
      <c r="D146" s="19">
        <v>401707</v>
      </c>
      <c r="E146" s="19">
        <v>436278</v>
      </c>
      <c r="F146" s="19">
        <v>492841</v>
      </c>
      <c r="G146" s="19">
        <v>521812</v>
      </c>
      <c r="H146" s="19">
        <v>461926</v>
      </c>
      <c r="I146" s="19">
        <v>581024</v>
      </c>
      <c r="J146" s="19">
        <v>596491</v>
      </c>
      <c r="K146" s="19">
        <v>678484</v>
      </c>
      <c r="L146" s="19">
        <v>714313</v>
      </c>
      <c r="M146" s="19">
        <v>703412</v>
      </c>
      <c r="N146" s="19">
        <v>772979</v>
      </c>
      <c r="O146" s="19">
        <v>780225</v>
      </c>
      <c r="P146" s="19">
        <v>754902</v>
      </c>
      <c r="Q146" s="19">
        <v>652520</v>
      </c>
      <c r="R146" s="19">
        <v>673249</v>
      </c>
      <c r="S146" s="19">
        <v>626703.6</v>
      </c>
    </row>
    <row r="147" spans="2:19" ht="13" x14ac:dyDescent="0.3">
      <c r="B147" s="169" t="s">
        <v>50</v>
      </c>
      <c r="C147" s="19">
        <v>1945198</v>
      </c>
      <c r="D147" s="19">
        <v>2041933</v>
      </c>
      <c r="E147" s="19">
        <v>2163500</v>
      </c>
      <c r="F147" s="19">
        <v>2264694</v>
      </c>
      <c r="G147" s="19">
        <v>1996698</v>
      </c>
      <c r="H147" s="19">
        <v>1737000</v>
      </c>
      <c r="I147" s="19">
        <v>1867396</v>
      </c>
      <c r="J147" s="19">
        <v>1912458</v>
      </c>
      <c r="K147" s="19">
        <v>2111708</v>
      </c>
      <c r="L147" s="19">
        <v>2098426</v>
      </c>
      <c r="M147" s="19">
        <v>2309785</v>
      </c>
      <c r="N147" s="19">
        <v>2640935</v>
      </c>
      <c r="O147" s="19">
        <v>2435055</v>
      </c>
      <c r="P147" s="19">
        <v>2363109</v>
      </c>
      <c r="Q147" s="19">
        <v>2423737</v>
      </c>
      <c r="R147" s="19">
        <v>2523312</v>
      </c>
      <c r="S147" s="155">
        <v>2523312</v>
      </c>
    </row>
    <row r="151" spans="2:19" ht="14.5" x14ac:dyDescent="0.35">
      <c r="B151" s="21" t="s">
        <v>168</v>
      </c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9" ht="14.5" x14ac:dyDescent="0.35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9" ht="14.5" x14ac:dyDescent="0.35">
      <c r="B153" s="21"/>
      <c r="C153" s="23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9" ht="14.5" x14ac:dyDescent="0.35">
      <c r="B154" s="21"/>
      <c r="C154" s="23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9" ht="14.5" x14ac:dyDescent="0.35">
      <c r="B155" s="21" t="s">
        <v>57</v>
      </c>
      <c r="C155" s="21" t="s">
        <v>58</v>
      </c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9" ht="14.5" x14ac:dyDescent="0.35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2:19" ht="14.5" x14ac:dyDescent="0.35">
      <c r="B157" s="21" t="s">
        <v>59</v>
      </c>
      <c r="C157" s="24" t="s">
        <v>60</v>
      </c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2:19" ht="14.5" x14ac:dyDescent="0.35">
      <c r="B158" s="21" t="s">
        <v>61</v>
      </c>
      <c r="C158" s="24" t="s">
        <v>62</v>
      </c>
      <c r="D158" s="22"/>
      <c r="E158" s="22"/>
      <c r="F158" s="22"/>
      <c r="G158" s="25" t="s">
        <v>63</v>
      </c>
      <c r="H158" s="22"/>
      <c r="I158" s="22"/>
      <c r="J158" s="22"/>
      <c r="K158" s="22"/>
      <c r="L158" s="22"/>
    </row>
    <row r="159" spans="2:19" ht="14.5" x14ac:dyDescent="0.35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2:19" ht="13" x14ac:dyDescent="0.3">
      <c r="B160" s="26" t="s">
        <v>64</v>
      </c>
      <c r="C160" s="26">
        <v>2004</v>
      </c>
      <c r="D160" s="26">
        <v>2005</v>
      </c>
      <c r="E160" s="26">
        <v>2006</v>
      </c>
      <c r="F160" s="26">
        <v>2007</v>
      </c>
      <c r="G160" s="26">
        <v>2008</v>
      </c>
      <c r="H160" s="26">
        <v>2009</v>
      </c>
      <c r="I160" s="26">
        <v>2010</v>
      </c>
      <c r="J160" s="26">
        <v>2011</v>
      </c>
      <c r="K160" s="26">
        <v>2012</v>
      </c>
      <c r="L160" s="26">
        <v>2013</v>
      </c>
      <c r="M160" s="26">
        <v>2014</v>
      </c>
      <c r="N160" s="26">
        <v>2015</v>
      </c>
      <c r="O160" s="26">
        <v>2016</v>
      </c>
      <c r="P160" s="26">
        <v>2017</v>
      </c>
      <c r="Q160" s="26">
        <v>2018</v>
      </c>
    </row>
    <row r="161" spans="2:17" ht="65" x14ac:dyDescent="0.3">
      <c r="B161" s="154" t="s">
        <v>65</v>
      </c>
      <c r="C161" s="28"/>
      <c r="D161" s="28"/>
      <c r="E161" s="28"/>
      <c r="F161" s="28">
        <v>1</v>
      </c>
      <c r="G161" s="29">
        <v>1</v>
      </c>
      <c r="H161" s="29">
        <v>1</v>
      </c>
      <c r="I161" s="29">
        <v>1</v>
      </c>
      <c r="J161" s="30">
        <v>1</v>
      </c>
      <c r="K161" s="30">
        <v>1</v>
      </c>
      <c r="L161" s="29">
        <v>1</v>
      </c>
      <c r="M161" s="30">
        <v>1</v>
      </c>
      <c r="N161" s="29">
        <v>1</v>
      </c>
      <c r="O161" s="29">
        <v>1</v>
      </c>
      <c r="P161" s="29">
        <v>1</v>
      </c>
      <c r="Q161" s="29">
        <v>1</v>
      </c>
    </row>
    <row r="162" spans="2:17" ht="13" x14ac:dyDescent="0.3">
      <c r="B162" s="27" t="s">
        <v>19</v>
      </c>
      <c r="C162" s="28">
        <v>1.0747100000000001</v>
      </c>
      <c r="D162" s="28">
        <v>1.07691</v>
      </c>
      <c r="E162" s="28">
        <v>1.08196</v>
      </c>
      <c r="F162" s="28">
        <v>1.0995600000000001</v>
      </c>
      <c r="G162" s="29">
        <v>1.1011500000000001</v>
      </c>
      <c r="H162" s="29">
        <v>1.1173999999999999</v>
      </c>
      <c r="I162" s="29">
        <v>1.11267</v>
      </c>
      <c r="J162" s="29">
        <v>1.11538</v>
      </c>
      <c r="K162" s="29">
        <v>1.10158</v>
      </c>
      <c r="L162" s="29">
        <v>1.10507</v>
      </c>
      <c r="M162" s="29">
        <v>1.1150599999999999</v>
      </c>
      <c r="N162" s="29">
        <v>1.1110899999999999</v>
      </c>
      <c r="O162" s="29">
        <v>1.11547</v>
      </c>
      <c r="P162" s="29">
        <v>1.12581</v>
      </c>
      <c r="Q162" s="29">
        <v>1.1307499999999999</v>
      </c>
    </row>
    <row r="163" spans="2:17" ht="13" x14ac:dyDescent="0.3">
      <c r="B163" s="27" t="s">
        <v>20</v>
      </c>
      <c r="C163" s="28">
        <v>1.08725</v>
      </c>
      <c r="D163" s="28">
        <v>1.08894</v>
      </c>
      <c r="E163" s="28">
        <v>1.09988</v>
      </c>
      <c r="F163" s="28">
        <v>1.11324</v>
      </c>
      <c r="G163" s="29">
        <v>1.1172800000000001</v>
      </c>
      <c r="H163" s="29">
        <v>1.12584</v>
      </c>
      <c r="I163" s="29">
        <v>1.1052500000000001</v>
      </c>
      <c r="J163" s="29">
        <v>1.1161000000000001</v>
      </c>
      <c r="K163" s="29">
        <v>1.1130800000000001</v>
      </c>
      <c r="L163" s="29">
        <v>1.1176699999999999</v>
      </c>
      <c r="M163" s="29">
        <v>1.11704</v>
      </c>
      <c r="N163" s="29">
        <v>1.1127400000000001</v>
      </c>
      <c r="O163" s="29">
        <v>1.1215200000000001</v>
      </c>
      <c r="P163" s="29">
        <v>1.12724</v>
      </c>
      <c r="Q163" s="29">
        <v>1.12629</v>
      </c>
    </row>
    <row r="164" spans="2:17" ht="13" x14ac:dyDescent="0.3">
      <c r="B164" s="27" t="s">
        <v>21</v>
      </c>
      <c r="C164" s="31">
        <v>0.71018300000000001</v>
      </c>
      <c r="D164" s="31">
        <v>0.72836800000000002</v>
      </c>
      <c r="E164" s="31">
        <v>0.77776599999999996</v>
      </c>
      <c r="F164" s="31">
        <v>0.83138299999999998</v>
      </c>
      <c r="G164" s="30">
        <v>0.87336899999999995</v>
      </c>
      <c r="H164" s="30">
        <v>0.91803900000000005</v>
      </c>
      <c r="I164" s="30">
        <v>0.894343</v>
      </c>
      <c r="J164" s="30">
        <v>0.94056700000000004</v>
      </c>
      <c r="K164" s="30">
        <v>0.93799299999999997</v>
      </c>
      <c r="L164" s="30">
        <v>0.94275900000000001</v>
      </c>
      <c r="M164" s="30">
        <v>0.92302600000000001</v>
      </c>
      <c r="N164" s="30">
        <v>0.94401999999999997</v>
      </c>
      <c r="O164" s="30">
        <v>0.95699199999999995</v>
      </c>
      <c r="P164" s="30">
        <v>0.98342200000000002</v>
      </c>
      <c r="Q164" s="30">
        <v>1.0062899999999999</v>
      </c>
    </row>
    <row r="165" spans="2:17" ht="13" x14ac:dyDescent="0.3">
      <c r="B165" s="27" t="s">
        <v>22</v>
      </c>
      <c r="C165" s="28">
        <v>2.0706600000000002</v>
      </c>
      <c r="D165" s="28">
        <v>2.0593900000000001</v>
      </c>
      <c r="E165" s="28">
        <v>2.01145</v>
      </c>
      <c r="F165" s="28">
        <v>1.9404699999999999</v>
      </c>
      <c r="G165" s="29">
        <v>1.9241900000000001</v>
      </c>
      <c r="H165" s="29">
        <v>1.9468799999999999</v>
      </c>
      <c r="I165" s="29">
        <v>1.9369000000000001</v>
      </c>
      <c r="J165" s="29">
        <v>1.8748899999999999</v>
      </c>
      <c r="K165" s="29">
        <v>1.8332599999999999</v>
      </c>
      <c r="L165" s="29">
        <v>1.8196099999999999</v>
      </c>
      <c r="M165" s="29">
        <v>1.7892399999999999</v>
      </c>
      <c r="N165" s="29">
        <v>1.71889</v>
      </c>
      <c r="O165" s="29">
        <v>1.73556</v>
      </c>
      <c r="P165" s="29">
        <v>1.7212799999999999</v>
      </c>
      <c r="Q165" s="29">
        <v>1.71096</v>
      </c>
    </row>
    <row r="166" spans="2:17" ht="13" x14ac:dyDescent="0.3">
      <c r="B166" s="27" t="s">
        <v>23</v>
      </c>
      <c r="C166" s="31">
        <v>0.89792400000000006</v>
      </c>
      <c r="D166" s="31">
        <v>0.88269900000000001</v>
      </c>
      <c r="E166" s="31">
        <v>0.89301399999999997</v>
      </c>
      <c r="F166" s="31">
        <v>0.87925900000000001</v>
      </c>
      <c r="G166" s="30">
        <v>0.89416600000000002</v>
      </c>
      <c r="H166" s="30">
        <v>0.90331700000000004</v>
      </c>
      <c r="I166" s="30">
        <v>0.92499500000000001</v>
      </c>
      <c r="J166" s="30">
        <v>0.93727800000000006</v>
      </c>
      <c r="K166" s="30">
        <v>0.95699500000000004</v>
      </c>
      <c r="L166" s="30">
        <v>0.95289199999999996</v>
      </c>
      <c r="M166" s="30">
        <v>0.948824</v>
      </c>
      <c r="N166" s="30">
        <v>0.922377</v>
      </c>
      <c r="O166" s="30">
        <v>0.91096600000000005</v>
      </c>
      <c r="P166" s="30">
        <v>0.91215599999999997</v>
      </c>
      <c r="Q166" s="30">
        <v>0.90726399999999996</v>
      </c>
    </row>
    <row r="167" spans="2:17" ht="13" x14ac:dyDescent="0.3">
      <c r="B167" s="27" t="s">
        <v>24</v>
      </c>
      <c r="C167" s="32">
        <v>17.656600000000001</v>
      </c>
      <c r="D167" s="32">
        <v>17.7818</v>
      </c>
      <c r="E167" s="32">
        <v>18.134399999999999</v>
      </c>
      <c r="F167" s="32">
        <v>18.059000000000001</v>
      </c>
      <c r="G167" s="33">
        <v>17.935400000000001</v>
      </c>
      <c r="H167" s="33">
        <v>18.062100000000001</v>
      </c>
      <c r="I167" s="33">
        <v>18.062899999999999</v>
      </c>
      <c r="J167" s="33">
        <v>17.904199999999999</v>
      </c>
      <c r="K167" s="33">
        <v>18.003499999999999</v>
      </c>
      <c r="L167" s="33">
        <v>17.7255</v>
      </c>
      <c r="M167" s="33">
        <v>17.732700000000001</v>
      </c>
      <c r="N167" s="33">
        <v>17.995699999999999</v>
      </c>
      <c r="O167" s="33">
        <v>18.099699999999999</v>
      </c>
      <c r="P167" s="33">
        <v>18.077500000000001</v>
      </c>
      <c r="Q167" s="33">
        <v>18.148399999999999</v>
      </c>
    </row>
    <row r="168" spans="2:17" ht="13" x14ac:dyDescent="0.3">
      <c r="B168" s="27" t="s">
        <v>25</v>
      </c>
      <c r="C168" s="28">
        <v>1.0710200000000001</v>
      </c>
      <c r="D168" s="28">
        <v>1.06565</v>
      </c>
      <c r="E168" s="28">
        <v>1.0663</v>
      </c>
      <c r="F168" s="28">
        <v>1.06046</v>
      </c>
      <c r="G168" s="29">
        <v>1.0572999999999999</v>
      </c>
      <c r="H168" s="29">
        <v>1.07419</v>
      </c>
      <c r="I168" s="29">
        <v>1.06359</v>
      </c>
      <c r="J168" s="29">
        <v>1.0581799999999999</v>
      </c>
      <c r="K168" s="29">
        <v>1.0658399999999999</v>
      </c>
      <c r="L168" s="29">
        <v>1.07416</v>
      </c>
      <c r="M168" s="29">
        <v>1.07338</v>
      </c>
      <c r="N168" s="29">
        <v>1.0823100000000001</v>
      </c>
      <c r="O168" s="29">
        <v>1.0861499999999999</v>
      </c>
      <c r="P168" s="29">
        <v>1.08802</v>
      </c>
      <c r="Q168" s="29">
        <v>1.0928599999999999</v>
      </c>
    </row>
    <row r="169" spans="2:17" ht="13" x14ac:dyDescent="0.3">
      <c r="B169" s="27" t="s">
        <v>26</v>
      </c>
      <c r="C169" s="28">
        <v>10.3543</v>
      </c>
      <c r="D169" s="28">
        <v>10.463900000000001</v>
      </c>
      <c r="E169" s="28">
        <v>10.425700000000001</v>
      </c>
      <c r="F169" s="28">
        <v>10.337899999999999</v>
      </c>
      <c r="G169" s="33">
        <v>10.238099999999999</v>
      </c>
      <c r="H169" s="33">
        <v>10.2387</v>
      </c>
      <c r="I169" s="29">
        <v>10.028700000000001</v>
      </c>
      <c r="J169" s="29">
        <v>10.017099999999999</v>
      </c>
      <c r="K169" s="33">
        <v>10.241</v>
      </c>
      <c r="L169" s="33">
        <v>10.1967</v>
      </c>
      <c r="M169" s="29">
        <v>10.2303</v>
      </c>
      <c r="N169" s="29">
        <v>10.161199999999999</v>
      </c>
      <c r="O169" s="29">
        <v>10.220700000000001</v>
      </c>
      <c r="P169" s="29">
        <v>10.0274</v>
      </c>
      <c r="Q169" s="29">
        <v>10.008599999999999</v>
      </c>
    </row>
    <row r="170" spans="2:17" ht="13" x14ac:dyDescent="0.3">
      <c r="B170" s="27" t="s">
        <v>27</v>
      </c>
      <c r="C170" s="31">
        <v>0.60419299999999998</v>
      </c>
      <c r="D170" s="31">
        <v>0.61459799999999998</v>
      </c>
      <c r="E170" s="31">
        <v>0.65518699999999996</v>
      </c>
      <c r="F170" s="31">
        <v>0.69808199999999998</v>
      </c>
      <c r="G170" s="30">
        <v>0.70244799999999996</v>
      </c>
      <c r="H170" s="30">
        <v>0.68484800000000001</v>
      </c>
      <c r="I170" s="30">
        <v>0.676562</v>
      </c>
      <c r="J170" s="30">
        <v>0.68636600000000003</v>
      </c>
      <c r="K170" s="30">
        <v>0.70545800000000003</v>
      </c>
      <c r="L170" s="30">
        <v>0.72428700000000001</v>
      </c>
      <c r="M170" s="30">
        <v>0.73549900000000001</v>
      </c>
      <c r="N170" s="30">
        <v>0.74773199999999995</v>
      </c>
      <c r="O170" s="30">
        <v>0.75366999999999995</v>
      </c>
      <c r="P170" s="30">
        <v>0.77317199999999997</v>
      </c>
      <c r="Q170" s="30">
        <v>0.78805899999999995</v>
      </c>
    </row>
    <row r="171" spans="2:17" ht="13" x14ac:dyDescent="0.3">
      <c r="B171" s="27" t="s">
        <v>28</v>
      </c>
      <c r="C171" s="31">
        <v>0.93740400000000002</v>
      </c>
      <c r="D171" s="31">
        <v>0.93962400000000001</v>
      </c>
      <c r="E171" s="31">
        <v>0.92593000000000003</v>
      </c>
      <c r="F171" s="31">
        <v>0.92761000000000005</v>
      </c>
      <c r="G171" s="30">
        <v>0.93546600000000002</v>
      </c>
      <c r="H171" s="30">
        <v>0.95178600000000002</v>
      </c>
      <c r="I171" s="30">
        <v>0.96038400000000002</v>
      </c>
      <c r="J171" s="30">
        <v>0.95808099999999996</v>
      </c>
      <c r="K171" s="30">
        <v>0.940917</v>
      </c>
      <c r="L171" s="30">
        <v>0.93554099999999996</v>
      </c>
      <c r="M171" s="30">
        <v>0.92460200000000003</v>
      </c>
      <c r="N171" s="30">
        <v>0.92460200000000003</v>
      </c>
      <c r="O171" s="30">
        <v>0.92630999999999997</v>
      </c>
      <c r="P171" s="30">
        <v>0.92508100000000004</v>
      </c>
      <c r="Q171" s="30">
        <v>0.93178300000000003</v>
      </c>
    </row>
    <row r="172" spans="2:17" ht="13" x14ac:dyDescent="0.3">
      <c r="B172" s="27" t="s">
        <v>29</v>
      </c>
      <c r="C172" s="28">
        <v>1.1911400000000001</v>
      </c>
      <c r="D172" s="28">
        <v>1.1959500000000001</v>
      </c>
      <c r="E172" s="28">
        <v>1.19876</v>
      </c>
      <c r="F172" s="28">
        <v>1.1839599999999999</v>
      </c>
      <c r="G172" s="29">
        <v>1.1755100000000001</v>
      </c>
      <c r="H172" s="29">
        <v>1.1872799999999999</v>
      </c>
      <c r="I172" s="29">
        <v>1.18967</v>
      </c>
      <c r="J172" s="29">
        <v>1.20485</v>
      </c>
      <c r="K172" s="29">
        <v>1.23</v>
      </c>
      <c r="L172" s="29">
        <v>1.25518</v>
      </c>
      <c r="M172" s="29">
        <v>1.2663899999999999</v>
      </c>
      <c r="N172" s="29">
        <v>1.26261</v>
      </c>
      <c r="O172" s="29">
        <v>1.2706</v>
      </c>
      <c r="P172" s="29">
        <v>1.2653300000000001</v>
      </c>
      <c r="Q172" s="29">
        <v>1.2621500000000001</v>
      </c>
    </row>
    <row r="173" spans="2:17" ht="13" x14ac:dyDescent="0.3">
      <c r="B173" s="27" t="s">
        <v>30</v>
      </c>
      <c r="C173" s="28">
        <v>1.14453</v>
      </c>
      <c r="D173" s="28">
        <v>1.1190599999999999</v>
      </c>
      <c r="E173" s="28">
        <v>1.12557</v>
      </c>
      <c r="F173" s="28">
        <v>1.12564</v>
      </c>
      <c r="G173" s="29">
        <v>1.13653</v>
      </c>
      <c r="H173" s="29">
        <v>1.1428700000000001</v>
      </c>
      <c r="I173" s="29">
        <v>1.1291100000000001</v>
      </c>
      <c r="J173" s="29">
        <v>1.1287799999999999</v>
      </c>
      <c r="K173" s="29">
        <v>1.1430800000000001</v>
      </c>
      <c r="L173" s="29">
        <v>1.1252599999999999</v>
      </c>
      <c r="M173" s="29">
        <v>1.1273</v>
      </c>
      <c r="N173" s="29">
        <v>1.12483</v>
      </c>
      <c r="O173" s="29">
        <v>1.1230100000000001</v>
      </c>
      <c r="P173" s="29">
        <v>1.1189</v>
      </c>
      <c r="Q173" s="29">
        <v>1.1142399999999999</v>
      </c>
    </row>
    <row r="174" spans="2:17" ht="13" x14ac:dyDescent="0.3">
      <c r="B174" s="27" t="s">
        <v>31</v>
      </c>
      <c r="C174" s="31">
        <v>0.85003700000000004</v>
      </c>
      <c r="D174" s="31">
        <v>0.86570899999999995</v>
      </c>
      <c r="E174" s="31">
        <v>0.87115100000000001</v>
      </c>
      <c r="F174" s="31">
        <v>0.90976100000000004</v>
      </c>
      <c r="G174" s="30">
        <v>0.91238300000000006</v>
      </c>
      <c r="H174" s="30">
        <v>0.93291599999999997</v>
      </c>
      <c r="I174" s="30">
        <v>0.953847</v>
      </c>
      <c r="J174" s="30">
        <v>0.956785</v>
      </c>
      <c r="K174" s="30">
        <v>0.92695399999999994</v>
      </c>
      <c r="L174" s="30">
        <v>0.87521300000000002</v>
      </c>
      <c r="M174" s="30">
        <v>0.85309699999999999</v>
      </c>
      <c r="N174" s="30">
        <v>0.84716999999999998</v>
      </c>
      <c r="O174" s="30">
        <v>0.84857499999999997</v>
      </c>
      <c r="P174" s="30">
        <v>0.84587699999999999</v>
      </c>
      <c r="Q174" s="30">
        <v>0.83686400000000005</v>
      </c>
    </row>
    <row r="175" spans="2:17" ht="13" x14ac:dyDescent="0.3">
      <c r="B175" s="27" t="s">
        <v>32</v>
      </c>
      <c r="C175" s="28">
        <v>4.9056100000000002</v>
      </c>
      <c r="D175" s="28">
        <v>4.9984500000000001</v>
      </c>
      <c r="E175" s="28">
        <v>4.9241599999999996</v>
      </c>
      <c r="F175" s="28">
        <v>4.8957600000000001</v>
      </c>
      <c r="G175" s="29">
        <v>4.9906199999999998</v>
      </c>
      <c r="H175" s="29">
        <v>5.0889199999999999</v>
      </c>
      <c r="I175" s="29">
        <v>5.1175300000000004</v>
      </c>
      <c r="J175" s="29">
        <v>5.0345599999999999</v>
      </c>
      <c r="K175" s="29">
        <v>4.96082</v>
      </c>
      <c r="L175" s="29">
        <v>4.9565200000000003</v>
      </c>
      <c r="M175" s="29">
        <v>4.9464300000000003</v>
      </c>
      <c r="N175" s="29">
        <v>4.8854499999999996</v>
      </c>
      <c r="O175" s="29">
        <v>4.8498599999999996</v>
      </c>
      <c r="P175" s="29">
        <v>4.8636999999999997</v>
      </c>
      <c r="Q175" s="29">
        <v>4.8820899999999998</v>
      </c>
    </row>
    <row r="176" spans="2:17" ht="13" x14ac:dyDescent="0.3">
      <c r="B176" s="27" t="s">
        <v>33</v>
      </c>
      <c r="C176" s="34">
        <v>157.131</v>
      </c>
      <c r="D176" s="34">
        <v>159.875</v>
      </c>
      <c r="E176" s="34">
        <v>165.423</v>
      </c>
      <c r="F176" s="34">
        <v>169.798</v>
      </c>
      <c r="G176" s="35">
        <v>168.83500000000001</v>
      </c>
      <c r="H176" s="35">
        <v>169.107</v>
      </c>
      <c r="I176" s="35">
        <v>167.00899999999999</v>
      </c>
      <c r="J176" s="35">
        <v>166.72399999999999</v>
      </c>
      <c r="K176" s="35">
        <v>170.08</v>
      </c>
      <c r="L176" s="35">
        <v>173.27099999999999</v>
      </c>
      <c r="M176" s="35">
        <v>180.65299999999999</v>
      </c>
      <c r="N176" s="35">
        <v>184.37200000000001</v>
      </c>
      <c r="O176" s="35">
        <v>190.22800000000001</v>
      </c>
      <c r="P176" s="35">
        <v>196.30199999999999</v>
      </c>
      <c r="Q176" s="35">
        <v>201.94900000000001</v>
      </c>
    </row>
    <row r="177" spans="2:17" ht="13" x14ac:dyDescent="0.3">
      <c r="B177" s="27" t="s">
        <v>34</v>
      </c>
      <c r="C177" s="28">
        <v>1.2131000000000001</v>
      </c>
      <c r="D177" s="28">
        <v>1.2353700000000001</v>
      </c>
      <c r="E177" s="28">
        <v>1.23068</v>
      </c>
      <c r="F177" s="28">
        <v>1.21306</v>
      </c>
      <c r="G177" s="29">
        <v>1.2171700000000001</v>
      </c>
      <c r="H177" s="29">
        <v>1.1936199999999999</v>
      </c>
      <c r="I177" s="29">
        <v>1.12233</v>
      </c>
      <c r="J177" s="29">
        <v>1.1155600000000001</v>
      </c>
      <c r="K177" s="29">
        <v>1.1143400000000001</v>
      </c>
      <c r="L177" s="29">
        <v>1.1246799999999999</v>
      </c>
      <c r="M177" s="29">
        <v>1.1433199999999999</v>
      </c>
      <c r="N177" s="29">
        <v>1.1262099999999999</v>
      </c>
      <c r="O177" s="29">
        <v>1.1448100000000001</v>
      </c>
      <c r="P177" s="29">
        <v>1.1491100000000001</v>
      </c>
      <c r="Q177" s="29">
        <v>1.15408</v>
      </c>
    </row>
    <row r="178" spans="2:17" ht="13" x14ac:dyDescent="0.3">
      <c r="B178" s="27" t="s">
        <v>35</v>
      </c>
      <c r="C178" s="34">
        <v>114.17700000000001</v>
      </c>
      <c r="D178" s="34">
        <v>117.02800000000001</v>
      </c>
      <c r="E178" s="34">
        <v>127.86</v>
      </c>
      <c r="F178" s="34">
        <v>135.97399999999999</v>
      </c>
      <c r="G178" s="35">
        <v>147.59800000000001</v>
      </c>
      <c r="H178" s="35">
        <v>161.53899999999999</v>
      </c>
      <c r="I178" s="35">
        <v>175.55699999999999</v>
      </c>
      <c r="J178" s="35">
        <v>181.321</v>
      </c>
      <c r="K178" s="35">
        <v>185.43799999999999</v>
      </c>
      <c r="L178" s="35">
        <v>189.96799999999999</v>
      </c>
      <c r="M178" s="35">
        <v>193.40199999999999</v>
      </c>
      <c r="N178" s="35">
        <v>197.476</v>
      </c>
      <c r="O178" s="35">
        <v>200.512</v>
      </c>
      <c r="P178" s="35">
        <v>198.69200000000001</v>
      </c>
      <c r="Q178" s="35">
        <v>198.952</v>
      </c>
    </row>
    <row r="179" spans="2:17" ht="13" x14ac:dyDescent="0.3">
      <c r="B179" s="27" t="s">
        <v>36</v>
      </c>
      <c r="C179" s="31">
        <v>1.0426200000000001</v>
      </c>
      <c r="D179" s="31">
        <v>1.0441800000000001</v>
      </c>
      <c r="E179" s="31">
        <v>1.0351900000000001</v>
      </c>
      <c r="F179" s="31">
        <v>1.0250999999999999</v>
      </c>
      <c r="G179" s="30">
        <v>1.01</v>
      </c>
      <c r="H179" s="29">
        <v>1.0215000000000001</v>
      </c>
      <c r="I179" s="29">
        <v>1.0214300000000001</v>
      </c>
      <c r="J179" s="29">
        <v>1.01786</v>
      </c>
      <c r="K179" s="30">
        <v>1.01234</v>
      </c>
      <c r="L179" s="29">
        <v>1.0221899999999999</v>
      </c>
      <c r="M179" s="29">
        <v>1.0324899999999999</v>
      </c>
      <c r="N179" s="30">
        <v>1.0274700000000001</v>
      </c>
      <c r="O179" s="30">
        <v>1.00875</v>
      </c>
      <c r="P179" s="30">
        <v>1.0044999999999999</v>
      </c>
      <c r="Q179" s="30">
        <v>1.0044599999999999</v>
      </c>
    </row>
    <row r="180" spans="2:17" ht="13" x14ac:dyDescent="0.3">
      <c r="B180" s="27" t="s">
        <v>37</v>
      </c>
      <c r="C180" s="31"/>
      <c r="D180" s="31"/>
      <c r="E180" s="31"/>
      <c r="F180" s="31"/>
      <c r="G180" s="30"/>
      <c r="H180" s="29"/>
      <c r="I180" s="29"/>
      <c r="J180" s="29"/>
      <c r="K180" s="30"/>
      <c r="L180" s="29"/>
      <c r="M180" s="29"/>
      <c r="N180" s="30"/>
      <c r="O180" s="30"/>
      <c r="P180" s="30"/>
      <c r="Q180" s="30"/>
    </row>
    <row r="181" spans="2:17" ht="13" x14ac:dyDescent="0.3">
      <c r="B181" s="27" t="s">
        <v>38</v>
      </c>
      <c r="C181" s="28">
        <v>1.16421</v>
      </c>
      <c r="D181" s="28">
        <v>1.1555800000000001</v>
      </c>
      <c r="E181" s="28">
        <v>1.1532500000000001</v>
      </c>
      <c r="F181" s="28">
        <v>1.16699</v>
      </c>
      <c r="G181" s="29">
        <v>1.15995</v>
      </c>
      <c r="H181" s="29">
        <v>1.1959</v>
      </c>
      <c r="I181" s="29">
        <v>1.22292</v>
      </c>
      <c r="J181" s="29">
        <v>1.2142900000000001</v>
      </c>
      <c r="K181" s="29">
        <v>1.2276899999999999</v>
      </c>
      <c r="L181" s="29">
        <v>1.2411799999999999</v>
      </c>
      <c r="M181" s="29">
        <v>1.2341899999999999</v>
      </c>
      <c r="N181" s="29">
        <v>1.22577</v>
      </c>
      <c r="O181" s="29">
        <v>1.2316</v>
      </c>
      <c r="P181" s="29">
        <v>1.24285</v>
      </c>
      <c r="Q181" s="29">
        <v>1.2539800000000001</v>
      </c>
    </row>
    <row r="182" spans="2:17" ht="13" x14ac:dyDescent="0.3">
      <c r="B182" s="27" t="s">
        <v>39</v>
      </c>
      <c r="C182" s="31">
        <v>0.48875800000000003</v>
      </c>
      <c r="D182" s="31">
        <v>0.53555200000000003</v>
      </c>
      <c r="E182" s="31">
        <v>0.61505200000000004</v>
      </c>
      <c r="F182" s="31">
        <v>0.71660599999999997</v>
      </c>
      <c r="G182" s="30">
        <v>0.74173599999999995</v>
      </c>
      <c r="H182" s="30">
        <v>0.69016</v>
      </c>
      <c r="I182" s="30">
        <v>0.64341000000000004</v>
      </c>
      <c r="J182" s="30">
        <v>0.668798</v>
      </c>
      <c r="K182" s="30">
        <v>0.68533900000000003</v>
      </c>
      <c r="L182" s="30">
        <v>0.69218800000000003</v>
      </c>
      <c r="M182" s="30">
        <v>0.69455599999999995</v>
      </c>
      <c r="N182" s="30">
        <v>0.69208099999999995</v>
      </c>
      <c r="O182" s="30">
        <v>0.69876099999999997</v>
      </c>
      <c r="P182" s="30">
        <v>0.70797600000000005</v>
      </c>
      <c r="Q182" s="30">
        <v>0.71812600000000004</v>
      </c>
    </row>
    <row r="183" spans="2:17" ht="13" x14ac:dyDescent="0.3">
      <c r="B183" s="27" t="s">
        <v>40</v>
      </c>
      <c r="C183" s="31">
        <v>0.69305899999999998</v>
      </c>
      <c r="D183" s="31">
        <v>0.69934300000000005</v>
      </c>
      <c r="E183" s="31">
        <v>0.71912600000000004</v>
      </c>
      <c r="F183" s="31">
        <v>0.71952099999999997</v>
      </c>
      <c r="G183" s="30">
        <v>0.73659699999999995</v>
      </c>
      <c r="H183" s="30">
        <v>0.75416000000000005</v>
      </c>
      <c r="I183" s="30">
        <v>0.75633399999999995</v>
      </c>
      <c r="J183" s="30">
        <v>0.77028300000000005</v>
      </c>
      <c r="K183" s="30">
        <v>0.78488599999999997</v>
      </c>
      <c r="L183" s="30">
        <v>0.80061199999999999</v>
      </c>
      <c r="M183" s="30">
        <v>0.81851300000000005</v>
      </c>
      <c r="N183" s="30">
        <v>0.83413700000000002</v>
      </c>
      <c r="O183" s="30">
        <v>0.83730199999999999</v>
      </c>
      <c r="P183" s="30">
        <v>0.83936999999999995</v>
      </c>
      <c r="Q183" s="30">
        <v>0.86088100000000001</v>
      </c>
    </row>
    <row r="184" spans="2:17" ht="13" x14ac:dyDescent="0.3">
      <c r="B184" s="27" t="s">
        <v>41</v>
      </c>
      <c r="C184" s="28">
        <v>1.1110800000000001</v>
      </c>
      <c r="D184" s="28">
        <v>1.0954699999999999</v>
      </c>
      <c r="E184" s="28">
        <v>1.0969199999999999</v>
      </c>
      <c r="F184" s="28">
        <v>1.0894600000000001</v>
      </c>
      <c r="G184" s="29">
        <v>1.0925800000000001</v>
      </c>
      <c r="H184" s="29">
        <v>1.12351</v>
      </c>
      <c r="I184" s="29">
        <v>1.1283300000000001</v>
      </c>
      <c r="J184" s="29">
        <v>1.1216699999999999</v>
      </c>
      <c r="K184" s="29">
        <v>1.11615</v>
      </c>
      <c r="L184" s="29">
        <v>1.1065700000000001</v>
      </c>
      <c r="M184" s="29">
        <v>1.1290199999999999</v>
      </c>
      <c r="N184" s="29">
        <v>1.12662</v>
      </c>
      <c r="O184" s="29">
        <v>1.14486</v>
      </c>
      <c r="P184" s="29">
        <v>1.1405099999999999</v>
      </c>
      <c r="Q184" s="29">
        <v>1.14699</v>
      </c>
    </row>
    <row r="185" spans="2:17" ht="13" x14ac:dyDescent="0.3">
      <c r="B185" s="27" t="s">
        <v>42</v>
      </c>
      <c r="C185" s="32">
        <v>11.1692</v>
      </c>
      <c r="D185" s="32">
        <v>10.996</v>
      </c>
      <c r="E185" s="32">
        <v>11.0459</v>
      </c>
      <c r="F185" s="32">
        <v>11.3011</v>
      </c>
      <c r="G185" s="33">
        <v>11.4175</v>
      </c>
      <c r="H185" s="33">
        <v>12.0303</v>
      </c>
      <c r="I185" s="33">
        <v>12.090199999999999</v>
      </c>
      <c r="J185" s="33">
        <v>12.185499999999999</v>
      </c>
      <c r="K185" s="33">
        <v>12.235200000000001</v>
      </c>
      <c r="L185" s="33">
        <v>12.5183</v>
      </c>
      <c r="M185" s="33">
        <v>12.952</v>
      </c>
      <c r="N185" s="33">
        <v>13.8154</v>
      </c>
      <c r="O185" s="33">
        <v>14.4842</v>
      </c>
      <c r="P185" s="33">
        <v>14.5281</v>
      </c>
      <c r="Q185" s="33">
        <v>14.5867</v>
      </c>
    </row>
    <row r="186" spans="2:17" ht="13" x14ac:dyDescent="0.3">
      <c r="B186" s="27" t="s">
        <v>43</v>
      </c>
      <c r="C186" s="28">
        <v>2.2398500000000001</v>
      </c>
      <c r="D186" s="28">
        <v>2.2804700000000002</v>
      </c>
      <c r="E186" s="28">
        <v>2.3279800000000002</v>
      </c>
      <c r="F186" s="28">
        <v>2.3480400000000001</v>
      </c>
      <c r="G186" s="29">
        <v>2.3742200000000002</v>
      </c>
      <c r="H186" s="29">
        <v>2.4754200000000002</v>
      </c>
      <c r="I186" s="29">
        <v>2.3844500000000002</v>
      </c>
      <c r="J186" s="29">
        <v>2.4167999999999998</v>
      </c>
      <c r="K186" s="29">
        <v>2.4318</v>
      </c>
      <c r="L186" s="29">
        <v>2.4428899999999998</v>
      </c>
      <c r="M186" s="29">
        <v>2.46679</v>
      </c>
      <c r="N186" s="29">
        <v>2.4551400000000001</v>
      </c>
      <c r="O186" s="29">
        <v>2.4973299999999998</v>
      </c>
      <c r="P186" s="29">
        <v>2.52495</v>
      </c>
      <c r="Q186" s="29">
        <v>2.55627</v>
      </c>
    </row>
    <row r="187" spans="2:17" ht="13" x14ac:dyDescent="0.3">
      <c r="B187" s="27" t="s">
        <v>44</v>
      </c>
      <c r="C187" s="31">
        <v>0.82755800000000002</v>
      </c>
      <c r="D187" s="31">
        <v>0.81110700000000002</v>
      </c>
      <c r="E187" s="31">
        <v>0.80535599999999996</v>
      </c>
      <c r="F187" s="31">
        <v>0.81920499999999996</v>
      </c>
      <c r="G187" s="30">
        <v>0.81984599999999996</v>
      </c>
      <c r="H187" s="30">
        <v>0.83080500000000002</v>
      </c>
      <c r="I187" s="30">
        <v>0.82324399999999998</v>
      </c>
      <c r="J187" s="30">
        <v>0.83593300000000004</v>
      </c>
      <c r="K187" s="30">
        <v>0.81963799999999998</v>
      </c>
      <c r="L187" s="30">
        <v>0.80911100000000002</v>
      </c>
      <c r="M187" s="30">
        <v>0.808056</v>
      </c>
      <c r="N187" s="30">
        <v>0.81361499999999998</v>
      </c>
      <c r="O187" s="30">
        <v>0.82215400000000005</v>
      </c>
      <c r="P187" s="30">
        <v>0.83730000000000004</v>
      </c>
      <c r="Q187" s="30">
        <v>0.85355700000000001</v>
      </c>
    </row>
    <row r="188" spans="2:17" ht="13" x14ac:dyDescent="0.3">
      <c r="B188" s="27" t="s">
        <v>45</v>
      </c>
      <c r="C188" s="28">
        <v>1.55287</v>
      </c>
      <c r="D188" s="28">
        <v>1.71106</v>
      </c>
      <c r="E188" s="28">
        <v>1.76058</v>
      </c>
      <c r="F188" s="28">
        <v>1.8844700000000001</v>
      </c>
      <c r="G188" s="29">
        <v>2.01851</v>
      </c>
      <c r="H188" s="29">
        <v>2.0755499999999998</v>
      </c>
      <c r="I188" s="29">
        <v>2.0314700000000001</v>
      </c>
      <c r="J188" s="29">
        <v>2.0795400000000002</v>
      </c>
      <c r="K188" s="29">
        <v>2.1169199999999999</v>
      </c>
      <c r="L188" s="29">
        <v>2.2268599999999998</v>
      </c>
      <c r="M188" s="29">
        <v>2.2730700000000001</v>
      </c>
      <c r="N188" s="29">
        <v>2.3129300000000002</v>
      </c>
      <c r="O188" s="29">
        <v>2.2992300000000001</v>
      </c>
      <c r="P188" s="29">
        <v>2.3725800000000001</v>
      </c>
      <c r="Q188" s="29">
        <v>2.47235</v>
      </c>
    </row>
    <row r="189" spans="2:17" ht="13" x14ac:dyDescent="0.3">
      <c r="B189" s="27" t="s">
        <v>46</v>
      </c>
      <c r="C189" s="32">
        <v>11.3756</v>
      </c>
      <c r="D189" s="32">
        <v>11.5748</v>
      </c>
      <c r="E189" s="32">
        <v>11.4628</v>
      </c>
      <c r="F189" s="32">
        <v>11.2377</v>
      </c>
      <c r="G189" s="33">
        <v>11.3141</v>
      </c>
      <c r="H189" s="33">
        <v>11.8142</v>
      </c>
      <c r="I189" s="33">
        <v>11.923</v>
      </c>
      <c r="J189" s="33">
        <v>11.8652</v>
      </c>
      <c r="K189" s="33">
        <v>11.717599999999999</v>
      </c>
      <c r="L189" s="33">
        <v>11.9198</v>
      </c>
      <c r="M189" s="33">
        <v>12.182399999999999</v>
      </c>
      <c r="N189" s="33">
        <v>12.315799999999999</v>
      </c>
      <c r="O189" s="33">
        <v>12.723599999999999</v>
      </c>
      <c r="P189" s="33">
        <v>12.7767</v>
      </c>
      <c r="Q189" s="33">
        <v>12.8309</v>
      </c>
    </row>
    <row r="190" spans="2:17" ht="13" x14ac:dyDescent="0.3">
      <c r="B190" s="27" t="s">
        <v>47</v>
      </c>
      <c r="C190" s="31">
        <v>0.74394099999999996</v>
      </c>
      <c r="D190" s="31">
        <v>0.74501799999999996</v>
      </c>
      <c r="E190" s="31">
        <v>0.76701900000000001</v>
      </c>
      <c r="F190" s="31">
        <v>0.798369</v>
      </c>
      <c r="G190" s="30">
        <v>0.81680600000000003</v>
      </c>
      <c r="H190" s="30">
        <v>0.85483500000000001</v>
      </c>
      <c r="I190" s="30">
        <v>0.84276799999999996</v>
      </c>
      <c r="J190" s="30">
        <v>0.83712399999999998</v>
      </c>
      <c r="K190" s="30">
        <v>0.82152800000000004</v>
      </c>
      <c r="L190" s="30">
        <v>0.81853799999999999</v>
      </c>
      <c r="M190" s="30">
        <v>0.82532300000000003</v>
      </c>
      <c r="N190" s="30">
        <v>0.828013</v>
      </c>
      <c r="O190" s="30">
        <v>0.832229</v>
      </c>
      <c r="P190" s="30">
        <v>0.83036799999999999</v>
      </c>
      <c r="Q190" s="30">
        <v>0.83659399999999995</v>
      </c>
    </row>
    <row r="191" spans="2:17" ht="13" x14ac:dyDescent="0.3">
      <c r="B191" s="27" t="s">
        <v>48</v>
      </c>
      <c r="C191" s="31">
        <v>0.69089500000000004</v>
      </c>
      <c r="D191" s="31">
        <v>0.68955599999999995</v>
      </c>
      <c r="E191" s="31">
        <v>0.69771499999999997</v>
      </c>
      <c r="F191" s="31">
        <v>0.701349</v>
      </c>
      <c r="G191" s="30">
        <v>0.69262199999999996</v>
      </c>
      <c r="H191" s="30">
        <v>0.68278700000000003</v>
      </c>
      <c r="I191" s="30">
        <v>0.66333600000000004</v>
      </c>
      <c r="J191" s="30">
        <v>0.67939899999999998</v>
      </c>
      <c r="K191" s="30">
        <v>0.683091</v>
      </c>
      <c r="L191" s="30">
        <v>0.68089200000000005</v>
      </c>
      <c r="M191" s="30">
        <v>0.677597</v>
      </c>
      <c r="N191" s="30">
        <v>0.68370600000000004</v>
      </c>
      <c r="O191" s="30">
        <v>0.684083</v>
      </c>
      <c r="P191" s="30">
        <v>0.69522600000000001</v>
      </c>
      <c r="Q191" s="30">
        <v>0.70222200000000001</v>
      </c>
    </row>
    <row r="192" spans="2:17" ht="13" x14ac:dyDescent="0.3">
      <c r="B192" s="27" t="s">
        <v>49</v>
      </c>
      <c r="C192" s="28">
        <v>0.96956500000000001</v>
      </c>
      <c r="D192" s="28">
        <v>1.0190900000000001</v>
      </c>
      <c r="E192" s="28">
        <v>1.05904</v>
      </c>
      <c r="F192" s="28">
        <v>1.0782</v>
      </c>
      <c r="G192" s="29">
        <v>1.1340600000000001</v>
      </c>
      <c r="H192" s="29">
        <v>1.1980500000000001</v>
      </c>
      <c r="I192" s="29">
        <v>1.2158800000000001</v>
      </c>
      <c r="J192" s="29">
        <v>1.29623</v>
      </c>
      <c r="K192" s="29">
        <v>1.3807700000000001</v>
      </c>
      <c r="L192" s="29">
        <v>1.4838499999999999</v>
      </c>
      <c r="M192" s="29">
        <v>1.5418000000000001</v>
      </c>
      <c r="N192" s="29">
        <v>1.6168800000000001</v>
      </c>
      <c r="O192" s="29">
        <v>1.7659400000000001</v>
      </c>
      <c r="P192" s="29">
        <v>1.98217</v>
      </c>
      <c r="Q192" s="29">
        <v>2.3182700000000001</v>
      </c>
    </row>
    <row r="193" spans="2:17" ht="13" x14ac:dyDescent="0.3">
      <c r="B193" s="27" t="s">
        <v>50</v>
      </c>
      <c r="C193" s="31">
        <v>0.84186899999999998</v>
      </c>
      <c r="D193" s="31">
        <v>0.86405299999999996</v>
      </c>
      <c r="E193" s="31">
        <v>0.876224</v>
      </c>
      <c r="F193" s="31">
        <v>0.89826300000000003</v>
      </c>
      <c r="G193" s="30">
        <v>0.90431499999999998</v>
      </c>
      <c r="H193" s="30">
        <v>0.94038699999999997</v>
      </c>
      <c r="I193" s="30">
        <v>0.92777600000000005</v>
      </c>
      <c r="J193" s="30">
        <v>0.947245</v>
      </c>
      <c r="K193" s="30">
        <v>0.94993099999999997</v>
      </c>
      <c r="L193" s="30">
        <v>0.963889</v>
      </c>
      <c r="M193" s="30">
        <v>0.97497299999999998</v>
      </c>
      <c r="N193" s="30">
        <v>0.96328499999999995</v>
      </c>
      <c r="O193" s="30">
        <v>0.98725099999999999</v>
      </c>
      <c r="P193" s="30">
        <v>0.99701200000000001</v>
      </c>
      <c r="Q193" s="30">
        <v>1.00705</v>
      </c>
    </row>
    <row r="391" spans="12:12" x14ac:dyDescent="0.2">
      <c r="L391" s="7" t="b">
        <v>0</v>
      </c>
    </row>
  </sheetData>
  <conditionalFormatting sqref="O10:S27 O29:S41">
    <cfRule type="cellIs" dxfId="389" priority="7" operator="equal">
      <formula>1</formula>
    </cfRule>
  </conditionalFormatting>
  <conditionalFormatting sqref="O28:S28">
    <cfRule type="cellIs" dxfId="388" priority="6" operator="equal">
      <formula>1</formula>
    </cfRule>
  </conditionalFormatting>
  <conditionalFormatting sqref="C45:L46 C51:L51 C73:L74 C53:L57 C49:L49 C65:L67">
    <cfRule type="cellIs" dxfId="387" priority="5" operator="equal">
      <formula>1</formula>
    </cfRule>
  </conditionalFormatting>
  <conditionalFormatting sqref="M45:R46 M65:R67 M49:R49 C47:R47 M51:R51 M53:R57 C60:R60 C64:R64 M73:R74 C70:R70 C62:R62">
    <cfRule type="cellIs" dxfId="386" priority="4" operator="equal">
      <formula>1</formula>
    </cfRule>
  </conditionalFormatting>
  <conditionalFormatting sqref="C63:R63">
    <cfRule type="cellIs" dxfId="385" priority="3" operator="equal">
      <formula>1</formula>
    </cfRule>
  </conditionalFormatting>
  <conditionalFormatting sqref="S45:S62 S64:S76 C48:R48 C50:R50 C52:R52 C58:R59 C61:R61 C68:R69 C71:R72 C75:R76">
    <cfRule type="cellIs" dxfId="384" priority="2" operator="equal">
      <formula>1</formula>
    </cfRule>
  </conditionalFormatting>
  <conditionalFormatting sqref="S63">
    <cfRule type="cellIs" dxfId="383" priority="1" operator="equal">
      <formula>1</formula>
    </cfRule>
  </conditionalFormatting>
  <conditionalFormatting sqref="C10:M41">
    <cfRule type="cellIs" dxfId="382" priority="9" operator="equal">
      <formula>1</formula>
    </cfRule>
  </conditionalFormatting>
  <conditionalFormatting sqref="N10:N41">
    <cfRule type="cellIs" dxfId="381" priority="8" operator="equal">
      <formula>1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9620-5EDF-4CBA-B32B-B08FB85F4E8E}">
  <sheetPr codeName="Sheet8">
    <tabColor theme="0" tint="-0.249977111117893"/>
  </sheetPr>
  <dimension ref="B1:D40"/>
  <sheetViews>
    <sheetView showGridLines="0" zoomScale="80" zoomScaleNormal="80" zoomScaleSheetLayoutView="40" workbookViewId="0">
      <selection activeCell="B1" sqref="B1:D40"/>
    </sheetView>
  </sheetViews>
  <sheetFormatPr defaultRowHeight="14.5" x14ac:dyDescent="0.35"/>
  <cols>
    <col min="2" max="2" width="44.54296875" customWidth="1"/>
    <col min="3" max="3" width="11" customWidth="1"/>
    <col min="4" max="4" width="91.453125" customWidth="1"/>
    <col min="5" max="5" width="40" customWidth="1"/>
  </cols>
  <sheetData>
    <row r="1" spans="2:4" x14ac:dyDescent="0.35">
      <c r="B1" t="s">
        <v>141</v>
      </c>
      <c r="D1" t="s">
        <v>142</v>
      </c>
    </row>
    <row r="3" spans="2:4" x14ac:dyDescent="0.35">
      <c r="B3" s="47" t="s">
        <v>143</v>
      </c>
      <c r="C3" s="48"/>
      <c r="D3" s="141" t="s">
        <v>128</v>
      </c>
    </row>
    <row r="4" spans="2:4" x14ac:dyDescent="0.35">
      <c r="B4" s="142"/>
      <c r="C4" s="52"/>
      <c r="D4" s="143" t="s">
        <v>119</v>
      </c>
    </row>
    <row r="5" spans="2:4" x14ac:dyDescent="0.35">
      <c r="B5" s="142"/>
      <c r="C5" s="52"/>
      <c r="D5" s="143" t="s">
        <v>139</v>
      </c>
    </row>
    <row r="6" spans="2:4" x14ac:dyDescent="0.35">
      <c r="B6" s="142"/>
      <c r="C6" s="52"/>
      <c r="D6" s="143" t="s">
        <v>117</v>
      </c>
    </row>
    <row r="7" spans="2:4" x14ac:dyDescent="0.35">
      <c r="B7" s="142"/>
      <c r="C7" s="52"/>
      <c r="D7" s="143" t="s">
        <v>184</v>
      </c>
    </row>
    <row r="8" spans="2:4" x14ac:dyDescent="0.35">
      <c r="B8" s="142"/>
      <c r="C8" s="52"/>
      <c r="D8" s="143" t="s">
        <v>185</v>
      </c>
    </row>
    <row r="9" spans="2:4" x14ac:dyDescent="0.35">
      <c r="B9" s="142"/>
      <c r="C9" s="52"/>
      <c r="D9" s="143" t="s">
        <v>144</v>
      </c>
    </row>
    <row r="10" spans="2:4" x14ac:dyDescent="0.35">
      <c r="B10" s="142"/>
      <c r="C10" s="52"/>
      <c r="D10" s="143" t="s">
        <v>186</v>
      </c>
    </row>
    <row r="11" spans="2:4" x14ac:dyDescent="0.35">
      <c r="B11" s="144"/>
      <c r="C11" s="57"/>
      <c r="D11" s="145" t="s">
        <v>187</v>
      </c>
    </row>
    <row r="13" spans="2:4" x14ac:dyDescent="0.35">
      <c r="B13" s="47" t="s">
        <v>118</v>
      </c>
      <c r="C13" s="48" t="s">
        <v>66</v>
      </c>
      <c r="D13" s="141" t="s">
        <v>178</v>
      </c>
    </row>
    <row r="14" spans="2:4" x14ac:dyDescent="0.35">
      <c r="B14" s="142"/>
      <c r="C14" s="52" t="s">
        <v>72</v>
      </c>
      <c r="D14" s="143" t="s">
        <v>179</v>
      </c>
    </row>
    <row r="15" spans="2:4" ht="17" x14ac:dyDescent="0.4">
      <c r="B15" s="142"/>
      <c r="C15" s="151" t="s">
        <v>73</v>
      </c>
      <c r="D15" s="152" t="s">
        <v>180</v>
      </c>
    </row>
    <row r="16" spans="2:4" x14ac:dyDescent="0.35">
      <c r="B16" s="142"/>
      <c r="C16" s="52" t="s">
        <v>74</v>
      </c>
      <c r="D16" s="146" t="s">
        <v>181</v>
      </c>
    </row>
    <row r="17" spans="2:4" x14ac:dyDescent="0.35">
      <c r="B17" s="142"/>
      <c r="C17" s="52" t="s">
        <v>75</v>
      </c>
      <c r="D17" s="147" t="s">
        <v>182</v>
      </c>
    </row>
    <row r="18" spans="2:4" x14ac:dyDescent="0.35">
      <c r="B18" s="144"/>
      <c r="C18" s="57" t="s">
        <v>76</v>
      </c>
      <c r="D18" s="174" t="s">
        <v>145</v>
      </c>
    </row>
    <row r="20" spans="2:4" x14ac:dyDescent="0.35">
      <c r="B20" s="179" t="s">
        <v>169</v>
      </c>
      <c r="C20" s="48" t="s">
        <v>66</v>
      </c>
      <c r="D20" s="141" t="s">
        <v>146</v>
      </c>
    </row>
    <row r="21" spans="2:4" x14ac:dyDescent="0.35">
      <c r="B21" s="180"/>
      <c r="C21" s="52" t="s">
        <v>72</v>
      </c>
      <c r="D21" s="143" t="s">
        <v>147</v>
      </c>
    </row>
    <row r="22" spans="2:4" x14ac:dyDescent="0.35">
      <c r="B22" s="180"/>
      <c r="C22" s="52" t="s">
        <v>73</v>
      </c>
      <c r="D22" s="143" t="s">
        <v>148</v>
      </c>
    </row>
    <row r="23" spans="2:4" x14ac:dyDescent="0.35">
      <c r="B23" s="142"/>
      <c r="C23" s="52" t="s">
        <v>74</v>
      </c>
      <c r="D23" s="146" t="s">
        <v>149</v>
      </c>
    </row>
    <row r="24" spans="2:4" x14ac:dyDescent="0.35">
      <c r="B24" s="142"/>
      <c r="C24" s="52" t="s">
        <v>75</v>
      </c>
      <c r="D24" s="146" t="s">
        <v>150</v>
      </c>
    </row>
    <row r="25" spans="2:4" x14ac:dyDescent="0.35">
      <c r="B25" s="142"/>
      <c r="C25" s="52" t="s">
        <v>76</v>
      </c>
      <c r="D25" s="143" t="s">
        <v>151</v>
      </c>
    </row>
    <row r="26" spans="2:4" x14ac:dyDescent="0.35">
      <c r="B26" s="142"/>
      <c r="C26" s="52" t="s">
        <v>77</v>
      </c>
      <c r="D26" s="146" t="s">
        <v>152</v>
      </c>
    </row>
    <row r="27" spans="2:4" x14ac:dyDescent="0.35">
      <c r="B27" s="142"/>
      <c r="C27" s="52" t="s">
        <v>78</v>
      </c>
      <c r="D27" s="146" t="s">
        <v>153</v>
      </c>
    </row>
    <row r="28" spans="2:4" x14ac:dyDescent="0.35">
      <c r="B28" s="142"/>
      <c r="C28" s="52" t="s">
        <v>79</v>
      </c>
      <c r="D28" s="146" t="s">
        <v>154</v>
      </c>
    </row>
    <row r="29" spans="2:4" x14ac:dyDescent="0.35">
      <c r="B29" s="142"/>
      <c r="C29" s="52" t="s">
        <v>84</v>
      </c>
      <c r="D29" s="146" t="s">
        <v>155</v>
      </c>
    </row>
    <row r="30" spans="2:4" x14ac:dyDescent="0.35">
      <c r="B30" s="142"/>
      <c r="C30" s="52" t="s">
        <v>85</v>
      </c>
      <c r="D30" s="143" t="s">
        <v>156</v>
      </c>
    </row>
    <row r="31" spans="2:4" x14ac:dyDescent="0.35">
      <c r="B31" s="142"/>
      <c r="C31" s="148" t="s">
        <v>96</v>
      </c>
      <c r="D31" s="143" t="s">
        <v>157</v>
      </c>
    </row>
    <row r="32" spans="2:4" x14ac:dyDescent="0.35">
      <c r="B32" s="142"/>
      <c r="C32" s="148" t="s">
        <v>98</v>
      </c>
      <c r="D32" s="143" t="s">
        <v>158</v>
      </c>
    </row>
    <row r="33" spans="2:4" x14ac:dyDescent="0.35">
      <c r="B33" s="142"/>
      <c r="C33" s="148" t="s">
        <v>100</v>
      </c>
      <c r="D33" s="143" t="s">
        <v>159</v>
      </c>
    </row>
    <row r="34" spans="2:4" x14ac:dyDescent="0.35">
      <c r="B34" s="181" t="s">
        <v>170</v>
      </c>
      <c r="C34" s="153" t="s">
        <v>101</v>
      </c>
      <c r="D34" s="141" t="s">
        <v>160</v>
      </c>
    </row>
    <row r="35" spans="2:4" x14ac:dyDescent="0.35">
      <c r="B35" s="182"/>
      <c r="C35" s="148" t="s">
        <v>102</v>
      </c>
      <c r="D35" s="143" t="s">
        <v>161</v>
      </c>
    </row>
    <row r="36" spans="2:4" x14ac:dyDescent="0.35">
      <c r="B36" s="183"/>
      <c r="C36" s="57" t="s">
        <v>104</v>
      </c>
      <c r="D36" s="145" t="s">
        <v>162</v>
      </c>
    </row>
    <row r="38" spans="2:4" x14ac:dyDescent="0.35">
      <c r="B38" s="37" t="s">
        <v>163</v>
      </c>
      <c r="C38" s="149" t="s">
        <v>66</v>
      </c>
      <c r="D38" s="150" t="s">
        <v>105</v>
      </c>
    </row>
    <row r="40" spans="2:4" x14ac:dyDescent="0.35">
      <c r="B40" s="37" t="s">
        <v>164</v>
      </c>
      <c r="C40" s="149" t="s">
        <v>66</v>
      </c>
      <c r="D40" s="150" t="s">
        <v>106</v>
      </c>
    </row>
  </sheetData>
  <mergeCells count="2">
    <mergeCell ref="B20:B22"/>
    <mergeCell ref="B34:B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>
    <tabColor rgb="FFC7DFDD"/>
  </sheetPr>
  <dimension ref="A2:O170"/>
  <sheetViews>
    <sheetView showGridLines="0" tabSelected="1" workbookViewId="0">
      <selection activeCell="L41" sqref="L41"/>
    </sheetView>
  </sheetViews>
  <sheetFormatPr defaultColWidth="9" defaultRowHeight="10" x14ac:dyDescent="0.2"/>
  <cols>
    <col min="1" max="1" width="19" style="16" customWidth="1"/>
    <col min="2" max="2" width="18" style="16" customWidth="1"/>
    <col min="3" max="9" width="10.54296875" style="16" customWidth="1"/>
    <col min="10" max="10" width="11" style="16" customWidth="1"/>
    <col min="11" max="12" width="10.54296875" style="16" customWidth="1"/>
    <col min="13" max="14" width="9" style="16" customWidth="1"/>
    <col min="15" max="15" width="10" style="16" customWidth="1"/>
    <col min="16" max="16384" width="9" style="16"/>
  </cols>
  <sheetData>
    <row r="2" spans="1:14" ht="13.5" x14ac:dyDescent="0.3">
      <c r="B2" s="82" t="s">
        <v>128</v>
      </c>
    </row>
    <row r="3" spans="1:14" x14ac:dyDescent="0.2">
      <c r="B3" s="123"/>
      <c r="C3" s="123">
        <v>2011</v>
      </c>
      <c r="D3" s="123">
        <v>2012</v>
      </c>
      <c r="E3" s="123">
        <v>2013</v>
      </c>
      <c r="F3" s="123">
        <v>2014</v>
      </c>
      <c r="G3" s="123">
        <v>2015</v>
      </c>
      <c r="H3" s="123">
        <v>2016</v>
      </c>
      <c r="I3" s="123">
        <v>2017</v>
      </c>
      <c r="J3" s="123">
        <v>2018</v>
      </c>
      <c r="K3" s="123">
        <v>2019</v>
      </c>
      <c r="L3" s="123">
        <v>2020</v>
      </c>
      <c r="N3" s="84"/>
    </row>
    <row r="4" spans="1:14" x14ac:dyDescent="0.2">
      <c r="A4" s="118" t="s">
        <v>135</v>
      </c>
      <c r="B4" s="122" t="s">
        <v>69</v>
      </c>
      <c r="C4" s="130">
        <v>7693.8924999999999</v>
      </c>
      <c r="D4" s="130">
        <v>8410.9979999999996</v>
      </c>
      <c r="E4" s="130">
        <v>8973.9310000000005</v>
      </c>
      <c r="F4" s="130">
        <v>9718.7729999999992</v>
      </c>
      <c r="G4" s="130">
        <v>9864.3060000000005</v>
      </c>
      <c r="H4" s="130">
        <v>10167.790999999999</v>
      </c>
      <c r="I4" s="130">
        <v>10218.603999999999</v>
      </c>
      <c r="J4" s="130">
        <v>9958.0619999999999</v>
      </c>
      <c r="K4" s="130">
        <v>10476.369000000001</v>
      </c>
      <c r="L4" s="130">
        <v>10622.074000000001</v>
      </c>
      <c r="M4" s="158"/>
      <c r="N4" s="85"/>
    </row>
    <row r="5" spans="1:14" x14ac:dyDescent="0.2">
      <c r="A5" s="118" t="s">
        <v>122</v>
      </c>
      <c r="B5" s="86" t="s">
        <v>70</v>
      </c>
      <c r="C5" s="96"/>
      <c r="D5" s="96">
        <v>8.4278507928308821E-2</v>
      </c>
      <c r="E5" s="96">
        <v>7.6433230000592767E-2</v>
      </c>
      <c r="F5" s="96">
        <v>7.2189747499490586E-2</v>
      </c>
      <c r="G5" s="96">
        <v>-2.4866757995499755E-3</v>
      </c>
      <c r="H5" s="96">
        <v>6.3921648806885001E-2</v>
      </c>
      <c r="I5" s="96">
        <v>1.8110906465281573E-2</v>
      </c>
      <c r="J5" s="96">
        <v>-2.3129149963581841E-2</v>
      </c>
      <c r="K5" s="96">
        <v>4.9070091488498724E-2</v>
      </c>
      <c r="L5" s="96">
        <v>1.5803757491404946E-2</v>
      </c>
    </row>
    <row r="6" spans="1:14" x14ac:dyDescent="0.2">
      <c r="A6" s="118"/>
      <c r="B6" s="119"/>
      <c r="C6" s="120"/>
      <c r="D6" s="121"/>
      <c r="E6" s="121"/>
      <c r="F6" s="121"/>
      <c r="G6" s="121"/>
      <c r="H6" s="121"/>
      <c r="I6" s="121"/>
      <c r="J6" s="121"/>
      <c r="K6" s="121"/>
      <c r="L6" s="121"/>
    </row>
    <row r="7" spans="1:14" ht="13.5" hidden="1" x14ac:dyDescent="0.3">
      <c r="A7" s="118"/>
      <c r="B7" s="82" t="s">
        <v>119</v>
      </c>
    </row>
    <row r="8" spans="1:14" hidden="1" x14ac:dyDescent="0.2">
      <c r="A8" s="118"/>
      <c r="B8" s="123"/>
      <c r="C8" s="123">
        <v>2011</v>
      </c>
      <c r="D8" s="123">
        <v>2012</v>
      </c>
      <c r="E8" s="123">
        <v>2013</v>
      </c>
      <c r="F8" s="123">
        <v>2014</v>
      </c>
      <c r="G8" s="123">
        <v>2015</v>
      </c>
      <c r="H8" s="123">
        <v>2016</v>
      </c>
      <c r="I8" s="123">
        <v>2017</v>
      </c>
      <c r="J8" s="123">
        <v>2018</v>
      </c>
      <c r="K8" s="123">
        <v>2019</v>
      </c>
      <c r="L8" s="123">
        <v>2020</v>
      </c>
    </row>
    <row r="9" spans="1:14" hidden="1" x14ac:dyDescent="0.2">
      <c r="A9" s="118" t="s">
        <v>135</v>
      </c>
      <c r="B9" s="122" t="s">
        <v>69</v>
      </c>
      <c r="C9" s="130">
        <v>2664.7354999999998</v>
      </c>
      <c r="D9" s="130">
        <v>2863.2910000000002</v>
      </c>
      <c r="E9" s="130">
        <v>3182.1154999999999</v>
      </c>
      <c r="F9" s="130">
        <v>3247.2525000000001</v>
      </c>
      <c r="G9" s="130">
        <v>3435.3069999999998</v>
      </c>
      <c r="H9" s="130">
        <v>3483.6405</v>
      </c>
      <c r="I9" s="130">
        <v>3539.5725000000002</v>
      </c>
      <c r="J9" s="130">
        <v>3271.1869999999999</v>
      </c>
      <c r="K9" s="130">
        <v>3246.4490000000001</v>
      </c>
      <c r="L9" s="130">
        <v>3364.8409999999999</v>
      </c>
    </row>
    <row r="10" spans="1:14" hidden="1" x14ac:dyDescent="0.2">
      <c r="A10" s="118" t="s">
        <v>122</v>
      </c>
      <c r="B10" s="86" t="s">
        <v>70</v>
      </c>
      <c r="C10" s="96"/>
      <c r="D10" s="96">
        <v>5.5483033929416337E-2</v>
      </c>
      <c r="E10" s="96">
        <v>0.13421761648858865</v>
      </c>
      <c r="F10" s="96">
        <v>-1.7156134726504124E-2</v>
      </c>
      <c r="G10" s="96">
        <v>1.8368375223478006E-2</v>
      </c>
      <c r="H10" s="96">
        <v>0.10115353521932291</v>
      </c>
      <c r="I10" s="96">
        <v>4.6367164108430892E-2</v>
      </c>
      <c r="J10" s="96">
        <v>-7.4110513548631629E-2</v>
      </c>
      <c r="K10" s="96">
        <v>-1.9524272246742691E-2</v>
      </c>
      <c r="L10" s="96">
        <v>4.5059975378590078E-2</v>
      </c>
    </row>
    <row r="11" spans="1:14" hidden="1" x14ac:dyDescent="0.2">
      <c r="A11" s="118"/>
      <c r="B11" s="119"/>
      <c r="C11" s="120"/>
      <c r="D11" s="121"/>
      <c r="E11" s="121"/>
      <c r="F11" s="121"/>
      <c r="G11" s="121"/>
      <c r="H11" s="121"/>
      <c r="I11" s="121"/>
      <c r="J11" s="121"/>
      <c r="K11" s="121"/>
      <c r="L11" s="121"/>
    </row>
    <row r="12" spans="1:14" ht="13.5" hidden="1" x14ac:dyDescent="0.3">
      <c r="A12" s="118"/>
      <c r="B12" s="82" t="s">
        <v>139</v>
      </c>
    </row>
    <row r="13" spans="1:14" hidden="1" x14ac:dyDescent="0.2">
      <c r="A13" s="118"/>
      <c r="B13" s="123"/>
      <c r="C13" s="123">
        <v>2011</v>
      </c>
      <c r="D13" s="123">
        <v>2012</v>
      </c>
      <c r="E13" s="123">
        <v>2013</v>
      </c>
      <c r="F13" s="123">
        <v>2014</v>
      </c>
      <c r="G13" s="123">
        <v>2015</v>
      </c>
      <c r="H13" s="123">
        <v>2016</v>
      </c>
      <c r="I13" s="123">
        <v>2017</v>
      </c>
      <c r="J13" s="123">
        <v>2018</v>
      </c>
      <c r="K13" s="123">
        <v>2019</v>
      </c>
      <c r="L13" s="123">
        <v>2020</v>
      </c>
    </row>
    <row r="14" spans="1:14" hidden="1" x14ac:dyDescent="0.2">
      <c r="A14" s="118" t="s">
        <v>135</v>
      </c>
      <c r="B14" s="122" t="s">
        <v>69</v>
      </c>
      <c r="C14" s="130">
        <v>351.99687499999999</v>
      </c>
      <c r="D14" s="130">
        <v>386.64875000000001</v>
      </c>
      <c r="E14" s="130">
        <v>440.140625</v>
      </c>
      <c r="F14" s="130">
        <v>424.41809375000003</v>
      </c>
      <c r="G14" s="130">
        <v>478.27187500000002</v>
      </c>
      <c r="H14" s="130">
        <v>463.06521874999999</v>
      </c>
      <c r="I14" s="130">
        <v>452.05334375000001</v>
      </c>
      <c r="J14" s="130">
        <v>437.77346875000001</v>
      </c>
      <c r="K14" s="130">
        <v>434.32749999999999</v>
      </c>
      <c r="L14" s="130">
        <v>430.59321875000001</v>
      </c>
    </row>
    <row r="15" spans="1:14" hidden="1" x14ac:dyDescent="0.2">
      <c r="A15" s="118" t="s">
        <v>122</v>
      </c>
      <c r="B15" s="86" t="s">
        <v>70</v>
      </c>
      <c r="C15" s="96"/>
      <c r="D15" s="96">
        <v>7.7907305022320017E-2</v>
      </c>
      <c r="E15" s="96">
        <v>0.14997650738838564</v>
      </c>
      <c r="F15" s="96">
        <v>-5.3965331308080677E-2</v>
      </c>
      <c r="G15" s="96">
        <v>6.5054007687203708E-2</v>
      </c>
      <c r="H15" s="96">
        <v>1.6869679883058097E-2</v>
      </c>
      <c r="I15" s="96">
        <v>1.5589150963736031E-2</v>
      </c>
      <c r="J15" s="96">
        <v>-3.5730992443783527E-2</v>
      </c>
      <c r="K15" s="96">
        <v>-1.7087493495655082E-2</v>
      </c>
      <c r="L15" s="96">
        <v>-1.238756657558171E-2</v>
      </c>
    </row>
    <row r="16" spans="1:14" x14ac:dyDescent="0.2">
      <c r="A16" s="118"/>
      <c r="B16" s="119"/>
      <c r="C16" s="120"/>
      <c r="D16" s="121"/>
      <c r="E16" s="121"/>
      <c r="F16" s="121"/>
      <c r="G16" s="121"/>
      <c r="H16" s="121"/>
      <c r="I16" s="121"/>
      <c r="J16" s="121"/>
      <c r="K16" s="121"/>
      <c r="L16" s="121"/>
    </row>
    <row r="17" spans="1:15" ht="13.5" x14ac:dyDescent="0.3">
      <c r="A17" s="118"/>
      <c r="B17" s="82" t="s">
        <v>117</v>
      </c>
      <c r="G17" s="88"/>
      <c r="H17" s="88"/>
      <c r="I17" s="88"/>
      <c r="J17" s="88"/>
      <c r="K17" s="88"/>
      <c r="L17" s="88"/>
      <c r="M17" s="88"/>
      <c r="N17" s="88"/>
      <c r="O17" s="88"/>
    </row>
    <row r="18" spans="1:15" ht="14.5" x14ac:dyDescent="0.35">
      <c r="A18" s="118" t="s">
        <v>122</v>
      </c>
      <c r="B18" s="89" t="s">
        <v>69</v>
      </c>
      <c r="C18" s="90">
        <v>0.51462118911571553</v>
      </c>
      <c r="D18" s="90">
        <v>0.54315714552948946</v>
      </c>
      <c r="E18" s="90">
        <v>0.57915433533370086</v>
      </c>
      <c r="F18" s="90">
        <v>0.6026311990850578</v>
      </c>
      <c r="G18" s="90">
        <v>0.56914485695958206</v>
      </c>
      <c r="H18" s="90">
        <v>0.60132305323910507</v>
      </c>
      <c r="I18" s="90">
        <v>0.59747106186405607</v>
      </c>
      <c r="J18" s="90">
        <v>0.57022495500076198</v>
      </c>
      <c r="K18" s="90">
        <v>0.57905043370013998</v>
      </c>
      <c r="L18" s="90">
        <v>0.6114247328848893</v>
      </c>
    </row>
    <row r="19" spans="1:15" x14ac:dyDescent="0.2">
      <c r="A19" s="118" t="s">
        <v>122</v>
      </c>
      <c r="B19" s="91" t="s">
        <v>120</v>
      </c>
      <c r="C19" s="96"/>
      <c r="D19" s="96">
        <v>2.8535956413773933E-2</v>
      </c>
      <c r="E19" s="96">
        <v>3.5997189804211405E-2</v>
      </c>
      <c r="F19" s="96">
        <v>2.3476863751356936E-2</v>
      </c>
      <c r="G19" s="96">
        <v>-3.3486342125475743E-2</v>
      </c>
      <c r="H19" s="96">
        <v>3.2178196279523008E-2</v>
      </c>
      <c r="I19" s="96">
        <v>-3.8519913750489909E-3</v>
      </c>
      <c r="J19" s="96">
        <v>-2.7246106863294095E-2</v>
      </c>
      <c r="K19" s="96">
        <v>8.8254786993779977E-3</v>
      </c>
      <c r="L19" s="96">
        <v>3.2374299184749322E-2</v>
      </c>
    </row>
    <row r="20" spans="1:15" x14ac:dyDescent="0.2"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</row>
    <row r="21" spans="1:15" x14ac:dyDescent="0.2">
      <c r="B21" s="139" t="s">
        <v>140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5" x14ac:dyDescent="0.2">
      <c r="B22" s="128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5" ht="11.5" x14ac:dyDescent="0.2">
      <c r="B23" s="134" t="s">
        <v>184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</row>
    <row r="24" spans="1:15" x14ac:dyDescent="0.2">
      <c r="B24" s="16" t="s">
        <v>174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</row>
    <row r="25" spans="1:15" x14ac:dyDescent="0.2"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129"/>
    </row>
    <row r="26" spans="1:15" x14ac:dyDescent="0.2">
      <c r="B26" s="128"/>
      <c r="C26" s="129"/>
      <c r="D26" s="129"/>
      <c r="E26" s="129"/>
      <c r="F26" s="129"/>
      <c r="G26" s="129"/>
      <c r="H26" s="129"/>
      <c r="I26" s="129"/>
      <c r="J26" s="129"/>
      <c r="K26" s="129"/>
      <c r="L26" s="129"/>
    </row>
    <row r="27" spans="1:15" ht="10.5" customHeight="1" x14ac:dyDescent="0.2">
      <c r="B27" s="128"/>
      <c r="C27" s="129"/>
      <c r="D27" s="129"/>
      <c r="E27" s="129"/>
      <c r="F27" s="129"/>
      <c r="G27" s="129"/>
      <c r="H27" s="129"/>
      <c r="I27" s="129"/>
      <c r="J27" s="129"/>
      <c r="K27" s="165"/>
      <c r="L27" s="165"/>
      <c r="M27" s="165"/>
      <c r="N27" s="165"/>
    </row>
    <row r="28" spans="1:15" ht="10.5" customHeight="1" x14ac:dyDescent="0.2">
      <c r="B28" s="128"/>
      <c r="C28" s="129"/>
      <c r="D28" s="129"/>
      <c r="E28" s="129"/>
      <c r="F28" s="129"/>
      <c r="G28" s="129"/>
      <c r="H28" s="129"/>
      <c r="I28" s="129"/>
      <c r="J28" s="129"/>
      <c r="K28" s="165"/>
      <c r="L28" s="165"/>
      <c r="M28" s="165"/>
      <c r="N28" s="165"/>
    </row>
    <row r="29" spans="1:15" ht="10.5" customHeight="1" x14ac:dyDescent="0.2">
      <c r="B29" s="128"/>
      <c r="C29" s="129"/>
      <c r="D29" s="129"/>
      <c r="E29" s="129"/>
      <c r="F29" s="129"/>
      <c r="G29" s="129"/>
      <c r="H29" s="129"/>
      <c r="I29" s="129"/>
      <c r="J29" s="129"/>
      <c r="K29" s="165"/>
      <c r="L29" s="165"/>
      <c r="M29" s="165"/>
      <c r="N29" s="165"/>
    </row>
    <row r="30" spans="1:15" ht="10.5" customHeight="1" x14ac:dyDescent="0.2">
      <c r="B30" s="128"/>
      <c r="C30" s="129"/>
      <c r="D30" s="129"/>
      <c r="E30" s="129"/>
      <c r="F30" s="129"/>
      <c r="G30" s="129"/>
      <c r="H30" s="129"/>
      <c r="I30" s="129"/>
      <c r="J30" s="129"/>
      <c r="K30" s="165"/>
      <c r="L30" s="165"/>
      <c r="M30" s="165"/>
      <c r="N30" s="165"/>
    </row>
    <row r="31" spans="1:15" ht="10.5" customHeight="1" x14ac:dyDescent="0.2">
      <c r="B31" s="128"/>
      <c r="C31" s="129"/>
      <c r="D31" s="129"/>
      <c r="E31" s="129"/>
      <c r="F31" s="129"/>
      <c r="G31" s="129"/>
      <c r="H31" s="129"/>
      <c r="I31" s="129"/>
      <c r="J31" s="129"/>
      <c r="K31" s="165"/>
      <c r="L31" s="165"/>
      <c r="M31" s="165"/>
      <c r="N31" s="165"/>
    </row>
    <row r="32" spans="1:15" x14ac:dyDescent="0.2"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2:15" x14ac:dyDescent="0.2"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2:15" x14ac:dyDescent="0.2"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</row>
    <row r="35" spans="2:15" x14ac:dyDescent="0.2">
      <c r="B35" s="128"/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2:15" x14ac:dyDescent="0.2">
      <c r="B36" s="128"/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2:15" x14ac:dyDescent="0.2">
      <c r="B37" s="128"/>
      <c r="C37" s="129"/>
      <c r="D37" s="129"/>
      <c r="E37" s="129"/>
      <c r="F37" s="129"/>
      <c r="G37" s="129"/>
      <c r="H37" s="129"/>
      <c r="I37" s="129"/>
      <c r="J37" s="129"/>
      <c r="K37" s="129"/>
      <c r="L37" s="129"/>
    </row>
    <row r="38" spans="2:15" x14ac:dyDescent="0.2">
      <c r="B38" s="128"/>
      <c r="C38" s="129"/>
      <c r="D38" s="129"/>
      <c r="E38" s="129"/>
      <c r="F38" s="129"/>
      <c r="G38" s="129"/>
      <c r="H38" s="129"/>
      <c r="I38" s="129"/>
      <c r="J38" s="129"/>
      <c r="K38" s="129"/>
      <c r="L38" s="129"/>
    </row>
    <row r="39" spans="2:15" x14ac:dyDescent="0.2">
      <c r="B39" s="128"/>
      <c r="C39" s="129"/>
      <c r="D39" s="129"/>
      <c r="E39" s="129"/>
      <c r="F39" s="129"/>
      <c r="G39" s="129"/>
      <c r="H39" s="129"/>
      <c r="I39" s="129"/>
      <c r="J39" s="129"/>
      <c r="K39" s="129"/>
      <c r="L39" s="129"/>
    </row>
    <row r="40" spans="2:15" x14ac:dyDescent="0.2">
      <c r="B40" s="128"/>
      <c r="C40" s="129"/>
      <c r="D40" s="129"/>
      <c r="E40" s="129"/>
      <c r="F40" s="129"/>
      <c r="G40" s="129"/>
      <c r="H40" s="129"/>
      <c r="I40" s="129"/>
      <c r="J40" s="129"/>
      <c r="K40" s="129"/>
      <c r="L40" s="129"/>
    </row>
    <row r="41" spans="2:15" x14ac:dyDescent="0.2">
      <c r="B41" s="128"/>
      <c r="C41" s="129"/>
      <c r="D41" s="129"/>
      <c r="E41" s="129"/>
      <c r="F41" s="129"/>
      <c r="G41" s="129"/>
      <c r="H41" s="129"/>
      <c r="I41" s="129"/>
      <c r="J41" s="129"/>
      <c r="K41" s="129"/>
      <c r="L41" s="129"/>
    </row>
    <row r="42" spans="2:15" x14ac:dyDescent="0.2">
      <c r="B42" s="128"/>
      <c r="C42" s="129"/>
      <c r="D42" s="129"/>
      <c r="E42" s="129"/>
      <c r="F42" s="129"/>
      <c r="G42" s="129"/>
      <c r="H42" s="129"/>
      <c r="I42" s="129"/>
      <c r="J42" s="131"/>
      <c r="K42" s="129"/>
      <c r="L42" s="129"/>
    </row>
    <row r="43" spans="2:15" x14ac:dyDescent="0.2">
      <c r="B43" s="128"/>
      <c r="C43" s="129"/>
      <c r="D43" s="129"/>
      <c r="E43" s="129"/>
      <c r="F43" s="129"/>
      <c r="G43" s="129"/>
      <c r="H43" s="129"/>
      <c r="I43" s="129"/>
      <c r="J43" s="129"/>
      <c r="K43" s="129"/>
      <c r="L43" s="129"/>
    </row>
    <row r="44" spans="2:15" x14ac:dyDescent="0.2"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29"/>
    </row>
    <row r="45" spans="2:15" x14ac:dyDescent="0.2">
      <c r="B45" s="128"/>
      <c r="C45" s="129"/>
      <c r="D45" s="129"/>
      <c r="E45" s="129"/>
      <c r="F45" s="129"/>
      <c r="G45" s="129"/>
      <c r="H45" s="129"/>
      <c r="I45" s="129"/>
      <c r="J45" s="129"/>
      <c r="K45" s="129"/>
      <c r="L45" s="129"/>
    </row>
    <row r="46" spans="2:15" x14ac:dyDescent="0.2"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</row>
    <row r="48" spans="2:15" x14ac:dyDescent="0.2">
      <c r="B48" s="92" t="s">
        <v>107</v>
      </c>
      <c r="N48" s="93"/>
      <c r="O48" s="93"/>
    </row>
    <row r="49" spans="1:15" x14ac:dyDescent="0.2"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x14ac:dyDescent="0.2">
      <c r="B50" s="123" t="s">
        <v>108</v>
      </c>
      <c r="C50" s="123">
        <v>2011</v>
      </c>
      <c r="D50" s="123">
        <v>2012</v>
      </c>
      <c r="E50" s="123">
        <v>2013</v>
      </c>
      <c r="F50" s="123">
        <v>2014</v>
      </c>
      <c r="G50" s="123">
        <v>2015</v>
      </c>
      <c r="H50" s="123">
        <v>2016</v>
      </c>
      <c r="I50" s="123">
        <v>2017</v>
      </c>
      <c r="J50" s="123">
        <v>2018</v>
      </c>
      <c r="K50" s="123">
        <v>2019</v>
      </c>
      <c r="L50" s="123">
        <v>2020</v>
      </c>
    </row>
    <row r="51" spans="1:15" x14ac:dyDescent="0.2">
      <c r="A51" s="16">
        <v>1</v>
      </c>
      <c r="B51" s="87" t="s">
        <v>30</v>
      </c>
      <c r="C51" s="130">
        <v>1666258</v>
      </c>
      <c r="D51" s="130">
        <v>1856272</v>
      </c>
      <c r="E51" s="130">
        <v>1938100</v>
      </c>
      <c r="F51" s="130">
        <v>2143900</v>
      </c>
      <c r="G51" s="130">
        <v>2213764</v>
      </c>
      <c r="H51" s="130">
        <v>2311545.2583753001</v>
      </c>
      <c r="I51" s="130">
        <v>2389186.3410058999</v>
      </c>
      <c r="J51" s="130">
        <v>2370813.9711993001</v>
      </c>
      <c r="K51" s="130">
        <v>2573106.5847653998</v>
      </c>
      <c r="L51" s="130">
        <v>2572791.3175136</v>
      </c>
    </row>
    <row r="52" spans="1:15" x14ac:dyDescent="0.2">
      <c r="A52" s="16">
        <v>2</v>
      </c>
      <c r="B52" s="87" t="s">
        <v>25</v>
      </c>
      <c r="C52" s="130">
        <v>1458094</v>
      </c>
      <c r="D52" s="130">
        <v>1619842</v>
      </c>
      <c r="E52" s="130">
        <v>1628304</v>
      </c>
      <c r="F52" s="130">
        <v>1738076.925</v>
      </c>
      <c r="G52" s="130">
        <v>1852832</v>
      </c>
      <c r="H52" s="130">
        <v>1978562.8629999999</v>
      </c>
      <c r="I52" s="130">
        <v>2000020.05</v>
      </c>
      <c r="J52" s="130">
        <v>1948460.4844422999</v>
      </c>
      <c r="K52" s="130">
        <v>2027864.4103425001</v>
      </c>
      <c r="L52" s="130">
        <v>2000000</v>
      </c>
    </row>
    <row r="53" spans="1:15" x14ac:dyDescent="0.2">
      <c r="A53" s="16">
        <v>3</v>
      </c>
      <c r="B53" s="87" t="s">
        <v>50</v>
      </c>
      <c r="C53" s="130">
        <v>1521433.30435349</v>
      </c>
      <c r="D53" s="130">
        <v>1620128.5354613913</v>
      </c>
      <c r="E53" s="130">
        <v>1764209.2840283241</v>
      </c>
      <c r="F53" s="130">
        <v>1774359.8965943574</v>
      </c>
      <c r="G53" s="130">
        <v>1764209.2840283241</v>
      </c>
      <c r="H53" s="130">
        <v>1954363.2685174777</v>
      </c>
      <c r="I53" s="130">
        <v>2032116.4437450825</v>
      </c>
      <c r="J53" s="130">
        <v>1951592.6716870854</v>
      </c>
      <c r="K53" s="130">
        <v>1793920.4226143642</v>
      </c>
      <c r="L53" s="130">
        <v>1876914.6903450601</v>
      </c>
    </row>
    <row r="54" spans="1:15" x14ac:dyDescent="0.2">
      <c r="A54" s="16">
        <v>4</v>
      </c>
      <c r="B54" s="87" t="s">
        <v>36</v>
      </c>
      <c r="C54" s="130">
        <v>511384</v>
      </c>
      <c r="D54" s="130">
        <v>526975</v>
      </c>
      <c r="E54" s="130">
        <v>692645</v>
      </c>
      <c r="F54" s="130">
        <v>629566</v>
      </c>
      <c r="G54" s="130">
        <v>692645</v>
      </c>
      <c r="H54" s="130">
        <v>741207</v>
      </c>
      <c r="I54" s="130">
        <v>778997</v>
      </c>
      <c r="J54" s="130">
        <v>798917</v>
      </c>
      <c r="K54" s="130">
        <v>856428</v>
      </c>
      <c r="L54" s="130">
        <v>896711</v>
      </c>
    </row>
    <row r="56" spans="1:15" x14ac:dyDescent="0.2">
      <c r="B56" s="94" t="s">
        <v>123</v>
      </c>
    </row>
    <row r="57" spans="1:15" x14ac:dyDescent="0.2">
      <c r="B57" s="95" t="s">
        <v>30</v>
      </c>
      <c r="C57" s="96"/>
      <c r="D57" s="96">
        <v>0.11403636171589282</v>
      </c>
      <c r="E57" s="96">
        <v>4.4081901790254951E-2</v>
      </c>
      <c r="F57" s="96">
        <v>0.10618647128631142</v>
      </c>
      <c r="G57" s="96">
        <v>3.2587340827463951E-2</v>
      </c>
      <c r="H57" s="96">
        <v>4.4169684923641483E-2</v>
      </c>
      <c r="I57" s="96">
        <v>3.3588389562906995E-2</v>
      </c>
      <c r="J57" s="96">
        <v>-7.689801959467335E-3</v>
      </c>
      <c r="K57" s="96">
        <v>8.5326228048069108E-2</v>
      </c>
      <c r="L57" s="96">
        <v>-1.2252397691814298E-4</v>
      </c>
    </row>
    <row r="58" spans="1:15" x14ac:dyDescent="0.2">
      <c r="B58" s="95" t="s">
        <v>25</v>
      </c>
      <c r="C58" s="96"/>
      <c r="D58" s="96">
        <v>0.11093111966718205</v>
      </c>
      <c r="E58" s="96">
        <v>5.2239662880699811E-3</v>
      </c>
      <c r="F58" s="96">
        <v>6.7415497965981785E-2</v>
      </c>
      <c r="G58" s="96">
        <v>6.60241634587031E-2</v>
      </c>
      <c r="H58" s="96">
        <v>6.7858749740937085E-2</v>
      </c>
      <c r="I58" s="96">
        <v>1.0844834602558695E-2</v>
      </c>
      <c r="J58" s="96">
        <v>-2.5779524339118565E-2</v>
      </c>
      <c r="K58" s="96">
        <v>4.0752135613839613E-2</v>
      </c>
      <c r="L58" s="96">
        <v>-1.3740766000126192E-2</v>
      </c>
    </row>
    <row r="59" spans="1:15" x14ac:dyDescent="0.2">
      <c r="B59" s="95" t="s">
        <v>50</v>
      </c>
      <c r="C59" s="96"/>
      <c r="D59" s="96">
        <v>6.4869903153487396E-2</v>
      </c>
      <c r="E59" s="96">
        <v>8.8931677588099722E-2</v>
      </c>
      <c r="F59" s="96">
        <v>5.7536328926099944E-3</v>
      </c>
      <c r="G59" s="96">
        <v>-5.7207179814625642E-3</v>
      </c>
      <c r="H59" s="96">
        <v>0.10778425564962668</v>
      </c>
      <c r="I59" s="96">
        <v>3.9784402664600815E-2</v>
      </c>
      <c r="J59" s="96">
        <v>-3.9625569836734376E-2</v>
      </c>
      <c r="K59" s="96">
        <v>-8.0791576726110037E-2</v>
      </c>
      <c r="L59" s="96">
        <v>4.626418579356173E-2</v>
      </c>
    </row>
    <row r="60" spans="1:15" x14ac:dyDescent="0.2">
      <c r="B60" s="95" t="s">
        <v>36</v>
      </c>
      <c r="C60" s="96"/>
      <c r="D60" s="96">
        <v>3.0487852572626428E-2</v>
      </c>
      <c r="E60" s="96">
        <v>0.31437924000189765</v>
      </c>
      <c r="F60" s="96">
        <v>-9.1069739910054959E-2</v>
      </c>
      <c r="G60" s="96">
        <v>0.10019441964782083</v>
      </c>
      <c r="H60" s="96">
        <v>7.0110951497520446E-2</v>
      </c>
      <c r="I60" s="96">
        <v>5.0984407864469672E-2</v>
      </c>
      <c r="J60" s="96">
        <v>2.5571343663711055E-2</v>
      </c>
      <c r="K60" s="96">
        <v>7.1986201320036969E-2</v>
      </c>
      <c r="L60" s="96">
        <v>4.7036061408548102E-2</v>
      </c>
    </row>
    <row r="64" spans="1:15" ht="15.5" x14ac:dyDescent="0.2">
      <c r="B64" s="124" t="s">
        <v>185</v>
      </c>
      <c r="I64" s="132"/>
    </row>
    <row r="65" spans="1:15" ht="13" x14ac:dyDescent="0.2">
      <c r="B65" s="133" t="s">
        <v>172</v>
      </c>
      <c r="G65" s="97" t="s">
        <v>109</v>
      </c>
    </row>
    <row r="66" spans="1:15" x14ac:dyDescent="0.2">
      <c r="B66" s="184"/>
      <c r="C66" s="185"/>
      <c r="D66" s="83">
        <v>2013</v>
      </c>
      <c r="E66" s="83">
        <v>2014</v>
      </c>
      <c r="F66" s="83">
        <v>2018</v>
      </c>
      <c r="G66" s="157">
        <v>2019</v>
      </c>
      <c r="H66" s="83" t="s">
        <v>110</v>
      </c>
    </row>
    <row r="67" spans="1:15" ht="31.5" customHeight="1" x14ac:dyDescent="0.2">
      <c r="B67" s="98" t="s">
        <v>111</v>
      </c>
      <c r="C67" s="99"/>
      <c r="D67" s="100">
        <v>7816587</v>
      </c>
      <c r="E67" s="100">
        <v>8698147</v>
      </c>
      <c r="F67" s="100">
        <v>7222599.2000000002</v>
      </c>
      <c r="G67" s="101">
        <v>7889459.2200000007</v>
      </c>
      <c r="H67" s="102">
        <v>0.69289559300562331</v>
      </c>
      <c r="I67" s="103"/>
      <c r="K67" s="104" t="s">
        <v>112</v>
      </c>
      <c r="L67" s="104"/>
      <c r="M67" s="104"/>
      <c r="N67" s="104"/>
      <c r="O67" s="104"/>
    </row>
    <row r="68" spans="1:15" ht="21" customHeight="1" x14ac:dyDescent="0.35">
      <c r="B68" s="105" t="s">
        <v>86</v>
      </c>
      <c r="C68" s="106"/>
      <c r="D68" s="100">
        <v>240292.953125</v>
      </c>
      <c r="E68" s="100">
        <v>260535.5</v>
      </c>
      <c r="F68" s="100">
        <v>131988.09</v>
      </c>
      <c r="G68" s="101">
        <v>134567.41999999998</v>
      </c>
      <c r="H68" s="107">
        <v>1.7056608855885558E-2</v>
      </c>
      <c r="I68" s="108">
        <v>1.1818449107863789E-2</v>
      </c>
      <c r="K68" s="104" t="s">
        <v>111</v>
      </c>
      <c r="L68" s="104"/>
      <c r="M68" s="104"/>
      <c r="N68" s="104"/>
      <c r="O68" s="140">
        <v>0.69289559300562331</v>
      </c>
    </row>
    <row r="69" spans="1:15" ht="40" x14ac:dyDescent="0.35">
      <c r="B69" s="105" t="s">
        <v>87</v>
      </c>
      <c r="C69" s="106"/>
      <c r="D69" s="100">
        <v>398084.9375</v>
      </c>
      <c r="E69" s="100">
        <v>405392.75</v>
      </c>
      <c r="F69" s="100">
        <v>843612.24</v>
      </c>
      <c r="G69" s="101">
        <v>965735.53</v>
      </c>
      <c r="H69" s="107">
        <v>0.12240833028857458</v>
      </c>
      <c r="I69" s="108">
        <v>8.4816192604130078E-2</v>
      </c>
      <c r="K69" s="104" t="s">
        <v>113</v>
      </c>
      <c r="L69" s="104"/>
      <c r="M69" s="104"/>
      <c r="N69" s="104"/>
      <c r="O69" s="140">
        <v>0.26742754499253996</v>
      </c>
    </row>
    <row r="70" spans="1:15" ht="14.5" x14ac:dyDescent="0.35">
      <c r="B70" s="105" t="s">
        <v>88</v>
      </c>
      <c r="C70" s="106"/>
      <c r="D70" s="100">
        <v>347340.96875</v>
      </c>
      <c r="E70" s="100">
        <v>369272.75</v>
      </c>
      <c r="F70" s="100">
        <v>249876.43</v>
      </c>
      <c r="G70" s="101">
        <v>285732.01</v>
      </c>
      <c r="H70" s="107">
        <v>3.6216932242410398E-2</v>
      </c>
      <c r="I70" s="108">
        <v>2.509455274294943E-2</v>
      </c>
      <c r="K70" s="104" t="s">
        <v>81</v>
      </c>
      <c r="L70" s="104"/>
      <c r="M70" s="104"/>
      <c r="N70" s="104"/>
      <c r="O70" s="140">
        <v>3.9676862001836802E-2</v>
      </c>
    </row>
    <row r="71" spans="1:15" ht="14.5" x14ac:dyDescent="0.35">
      <c r="A71" s="164"/>
      <c r="B71" s="105" t="s">
        <v>91</v>
      </c>
      <c r="C71" s="106"/>
      <c r="D71" s="100">
        <v>3047544.5</v>
      </c>
      <c r="E71" s="100">
        <v>3401266.75</v>
      </c>
      <c r="F71" s="100">
        <v>4470019.4400000004</v>
      </c>
      <c r="G71" s="101">
        <v>4756332.1500000004</v>
      </c>
      <c r="H71" s="107">
        <v>0.60287175804680815</v>
      </c>
      <c r="I71" s="108">
        <v>0.41772718429818578</v>
      </c>
      <c r="K71" s="104" t="s">
        <v>86</v>
      </c>
      <c r="L71" s="104"/>
      <c r="M71" s="104"/>
      <c r="N71" s="104"/>
      <c r="O71" s="140">
        <v>1.7056608855885558E-2</v>
      </c>
    </row>
    <row r="72" spans="1:15" ht="20" x14ac:dyDescent="0.35">
      <c r="B72" s="105" t="s">
        <v>95</v>
      </c>
      <c r="C72" s="106"/>
      <c r="D72" s="100">
        <v>671584</v>
      </c>
      <c r="E72" s="100">
        <v>788230.4375</v>
      </c>
      <c r="F72" s="100">
        <v>1356076.7</v>
      </c>
      <c r="G72" s="101">
        <v>1510943.12</v>
      </c>
      <c r="H72" s="107">
        <v>0.1915141555164791</v>
      </c>
      <c r="I72" s="108">
        <v>0.13269931435556195</v>
      </c>
      <c r="K72" s="104" t="s">
        <v>87</v>
      </c>
      <c r="L72" s="104"/>
      <c r="M72" s="104"/>
      <c r="N72" s="104"/>
      <c r="O72" s="140">
        <v>0.12240833028857458</v>
      </c>
    </row>
    <row r="73" spans="1:15" ht="14.5" x14ac:dyDescent="0.35">
      <c r="B73" s="105" t="s">
        <v>97</v>
      </c>
      <c r="C73" s="106"/>
      <c r="D73" s="100">
        <v>2278.418212890625</v>
      </c>
      <c r="E73" s="100">
        <v>1802.6199951171875</v>
      </c>
      <c r="F73" s="100">
        <v>99218.9</v>
      </c>
      <c r="G73" s="101">
        <v>159184</v>
      </c>
      <c r="H73" s="107">
        <v>2.0176794829798231E-2</v>
      </c>
      <c r="I73" s="108">
        <v>1.3980412218545839E-2</v>
      </c>
      <c r="K73" s="104" t="s">
        <v>88</v>
      </c>
      <c r="L73" s="104"/>
      <c r="M73" s="104"/>
      <c r="N73" s="104"/>
      <c r="O73" s="140">
        <v>3.6216932242410398E-2</v>
      </c>
    </row>
    <row r="74" spans="1:15" ht="21" customHeight="1" x14ac:dyDescent="0.35">
      <c r="B74" s="105" t="s">
        <v>99</v>
      </c>
      <c r="C74" s="106"/>
      <c r="D74" s="100">
        <v>148520.34375</v>
      </c>
      <c r="E74" s="100">
        <v>153960.96875</v>
      </c>
      <c r="F74" s="100">
        <v>53403.16</v>
      </c>
      <c r="G74" s="101">
        <v>57669.290000000008</v>
      </c>
      <c r="H74" s="107">
        <v>7.3096632344339567E-3</v>
      </c>
      <c r="I74" s="108">
        <v>5.0648334414945184E-3</v>
      </c>
      <c r="K74" s="104" t="s">
        <v>91</v>
      </c>
      <c r="L74" s="104"/>
      <c r="M74" s="104"/>
      <c r="N74" s="104"/>
      <c r="O74" s="140">
        <v>0.60287175804680815</v>
      </c>
    </row>
    <row r="75" spans="1:15" ht="14.5" x14ac:dyDescent="0.35">
      <c r="B75" s="105" t="s">
        <v>80</v>
      </c>
      <c r="C75" s="106"/>
      <c r="D75" s="100">
        <v>140627.1875</v>
      </c>
      <c r="E75" s="100">
        <v>196554.953125</v>
      </c>
      <c r="F75" s="100">
        <v>18404.25</v>
      </c>
      <c r="G75" s="101">
        <v>19295.7</v>
      </c>
      <c r="H75" s="107">
        <v>2.4457569856099716E-3</v>
      </c>
      <c r="I75" s="108">
        <v>1.6946542368918671E-3</v>
      </c>
      <c r="K75" s="104" t="s">
        <v>95</v>
      </c>
      <c r="L75" s="104"/>
      <c r="M75" s="104"/>
      <c r="N75" s="104"/>
      <c r="O75" s="140">
        <v>0.1915141555164791</v>
      </c>
    </row>
    <row r="76" spans="1:15" ht="30" x14ac:dyDescent="0.2">
      <c r="B76" s="98" t="s">
        <v>113</v>
      </c>
      <c r="C76" s="99"/>
      <c r="D76" s="100">
        <v>594301.875</v>
      </c>
      <c r="E76" s="100">
        <v>538708.375</v>
      </c>
      <c r="F76" s="100">
        <v>2687132.93</v>
      </c>
      <c r="G76" s="101">
        <v>3044987.92</v>
      </c>
      <c r="H76" s="102">
        <v>0.26742754499253996</v>
      </c>
      <c r="K76" s="104" t="s">
        <v>97</v>
      </c>
      <c r="L76" s="104"/>
      <c r="M76" s="104"/>
      <c r="N76" s="104"/>
      <c r="O76" s="140">
        <v>2.0176794829798231E-2</v>
      </c>
    </row>
    <row r="77" spans="1:15" ht="20" x14ac:dyDescent="0.2">
      <c r="B77" s="98" t="s">
        <v>81</v>
      </c>
      <c r="C77" s="99"/>
      <c r="D77" s="100">
        <v>760253.00927734375</v>
      </c>
      <c r="E77" s="100">
        <v>816375.04418945313</v>
      </c>
      <c r="F77" s="100">
        <v>406480.63</v>
      </c>
      <c r="G77" s="101">
        <v>451769.33999999997</v>
      </c>
      <c r="H77" s="102">
        <v>3.9676862001836802E-2</v>
      </c>
      <c r="K77" s="104" t="s">
        <v>99</v>
      </c>
      <c r="L77" s="104"/>
      <c r="M77" s="104"/>
      <c r="N77" s="104"/>
      <c r="O77" s="140">
        <v>7.3096632344339567E-3</v>
      </c>
    </row>
    <row r="78" spans="1:15" x14ac:dyDescent="0.2">
      <c r="B78" s="98" t="s">
        <v>114</v>
      </c>
      <c r="C78" s="99"/>
      <c r="D78" s="100">
        <v>9171141.8842773438</v>
      </c>
      <c r="E78" s="100">
        <v>10053230.419189453</v>
      </c>
      <c r="F78" s="100">
        <v>10316212.760000002</v>
      </c>
      <c r="G78" s="101">
        <v>11386216.48</v>
      </c>
      <c r="H78" s="109"/>
      <c r="K78" s="104" t="s">
        <v>80</v>
      </c>
      <c r="L78" s="104"/>
      <c r="M78" s="104"/>
      <c r="N78" s="104"/>
      <c r="O78" s="140">
        <v>2.4457569856099716E-3</v>
      </c>
    </row>
    <row r="80" spans="1:15" x14ac:dyDescent="0.2">
      <c r="B80" s="104"/>
      <c r="C80" s="104"/>
      <c r="D80" s="104"/>
      <c r="E80" s="104"/>
      <c r="F80" s="104"/>
      <c r="G80" s="104"/>
    </row>
    <row r="81" spans="2:13" x14ac:dyDescent="0.2">
      <c r="G81" s="104"/>
    </row>
    <row r="82" spans="2:13" x14ac:dyDescent="0.2">
      <c r="B82" s="92" t="s">
        <v>171</v>
      </c>
    </row>
    <row r="83" spans="2:13" ht="12.75" customHeight="1" x14ac:dyDescent="0.3">
      <c r="B83" s="92" t="s">
        <v>115</v>
      </c>
      <c r="C83" s="177" t="s">
        <v>116</v>
      </c>
      <c r="D83" s="7"/>
      <c r="E83" s="7"/>
      <c r="F83" s="7"/>
    </row>
    <row r="84" spans="2:13" ht="30" x14ac:dyDescent="0.2">
      <c r="B84" s="110"/>
      <c r="C84" s="111" t="s">
        <v>183</v>
      </c>
      <c r="D84" s="111" t="s">
        <v>138</v>
      </c>
      <c r="E84" s="112" t="s">
        <v>124</v>
      </c>
      <c r="F84" s="112" t="s">
        <v>129</v>
      </c>
      <c r="H84" s="132"/>
      <c r="K84" s="16">
        <v>15939</v>
      </c>
      <c r="L84" s="16">
        <v>16486</v>
      </c>
      <c r="M84" s="125">
        <v>3.4318338666164738E-2</v>
      </c>
    </row>
    <row r="85" spans="2:13" ht="15" customHeight="1" x14ac:dyDescent="0.35">
      <c r="B85" s="110" t="s">
        <v>165</v>
      </c>
      <c r="C85" s="113"/>
      <c r="E85" s="115"/>
      <c r="F85" s="115"/>
    </row>
    <row r="86" spans="2:13" ht="14.5" x14ac:dyDescent="0.35">
      <c r="B86" s="110">
        <v>2011</v>
      </c>
      <c r="C86" s="113">
        <v>2316.5500000000002</v>
      </c>
      <c r="D86" s="114">
        <v>1109.1568749999999</v>
      </c>
      <c r="E86" s="115" t="e">
        <v>#DIV/0!</v>
      </c>
      <c r="F86" s="115"/>
    </row>
    <row r="87" spans="2:13" ht="14.5" x14ac:dyDescent="0.35">
      <c r="B87" s="110">
        <v>2012</v>
      </c>
      <c r="C87" s="113">
        <v>2635.93</v>
      </c>
      <c r="D87" s="114">
        <v>1083.489</v>
      </c>
      <c r="E87" s="115">
        <v>0.13786881353737224</v>
      </c>
      <c r="F87" s="115">
        <v>-2.314178956876578E-2</v>
      </c>
    </row>
    <row r="88" spans="2:13" ht="14.5" x14ac:dyDescent="0.35">
      <c r="B88" s="110">
        <v>2013</v>
      </c>
      <c r="C88" s="113">
        <v>3109</v>
      </c>
      <c r="D88" s="114">
        <v>1145.724375</v>
      </c>
      <c r="E88" s="115">
        <v>0.17946986452599289</v>
      </c>
      <c r="F88" s="115">
        <v>5.7439784806306182E-2</v>
      </c>
    </row>
    <row r="89" spans="2:13" ht="15" customHeight="1" x14ac:dyDescent="0.35">
      <c r="B89" s="110">
        <v>2014</v>
      </c>
      <c r="C89" s="113">
        <v>3146.43</v>
      </c>
      <c r="D89" s="114">
        <v>1189.1300000000001</v>
      </c>
      <c r="E89" s="115">
        <v>1.2039240913476856E-2</v>
      </c>
      <c r="F89" s="115">
        <v>3.7884875234499571E-2</v>
      </c>
    </row>
    <row r="90" spans="2:13" ht="14.5" x14ac:dyDescent="0.35">
      <c r="B90" s="110">
        <v>2015</v>
      </c>
      <c r="C90" s="113">
        <v>3267.52</v>
      </c>
      <c r="D90" s="114">
        <v>1188.7157500000001</v>
      </c>
      <c r="E90" s="115">
        <v>3.8484886045454747E-2</v>
      </c>
      <c r="F90" s="115">
        <v>-3.4836392993198295E-4</v>
      </c>
    </row>
    <row r="91" spans="2:13" ht="15" customHeight="1" x14ac:dyDescent="0.35">
      <c r="B91" s="110">
        <v>2016</v>
      </c>
      <c r="C91" s="113">
        <v>3290.52</v>
      </c>
      <c r="D91" s="114">
        <v>1238.24575</v>
      </c>
      <c r="E91" s="115">
        <v>7.0389775732053739E-3</v>
      </c>
      <c r="F91" s="115">
        <v>4.1666815636959509E-2</v>
      </c>
    </row>
    <row r="92" spans="2:13" ht="15" customHeight="1" x14ac:dyDescent="0.35">
      <c r="B92" s="110">
        <v>2017</v>
      </c>
      <c r="C92" s="117">
        <v>3503.96</v>
      </c>
      <c r="D92" s="114">
        <v>1269.5754999999999</v>
      </c>
      <c r="E92" s="115">
        <v>6.4865127700181047E-2</v>
      </c>
      <c r="F92" s="115">
        <v>2.5301722214673417E-2</v>
      </c>
    </row>
    <row r="93" spans="2:13" ht="14.5" x14ac:dyDescent="0.35">
      <c r="B93" s="110">
        <v>2018</v>
      </c>
      <c r="C93" s="117">
        <v>3001.42</v>
      </c>
      <c r="D93" s="114">
        <v>1347.207375</v>
      </c>
      <c r="E93" s="115">
        <v>-0.1434205869930022</v>
      </c>
      <c r="F93" s="115">
        <v>6.1147899435677555E-2</v>
      </c>
    </row>
    <row r="94" spans="2:13" ht="14.5" x14ac:dyDescent="0.35">
      <c r="B94" s="110">
        <v>2019</v>
      </c>
      <c r="C94" s="117">
        <v>3745.15</v>
      </c>
      <c r="D94" s="114">
        <v>1316.133875</v>
      </c>
      <c r="E94" s="115">
        <v>0.24779271144991366</v>
      </c>
      <c r="F94" s="115">
        <v>-2.3065120171272824E-2</v>
      </c>
    </row>
    <row r="95" spans="2:13" ht="14.5" x14ac:dyDescent="0.35">
      <c r="B95" s="116">
        <v>2020</v>
      </c>
      <c r="C95" s="117">
        <v>3552.64</v>
      </c>
      <c r="D95" s="113">
        <v>1263.778125</v>
      </c>
      <c r="E95" s="115">
        <v>-5.1402480541500428E-2</v>
      </c>
      <c r="F95" s="115">
        <v>-3.9779957794946919E-2</v>
      </c>
    </row>
    <row r="99" spans="2:13" ht="21" customHeight="1" x14ac:dyDescent="0.2">
      <c r="B99" s="135" t="s">
        <v>186</v>
      </c>
    </row>
    <row r="100" spans="2:13" ht="23.25" customHeight="1" x14ac:dyDescent="0.2">
      <c r="C100" s="16" t="s">
        <v>52</v>
      </c>
      <c r="D100" s="16" t="s">
        <v>133</v>
      </c>
      <c r="E100" s="126" t="s">
        <v>132</v>
      </c>
      <c r="F100" s="63"/>
      <c r="G100" s="16" t="s">
        <v>188</v>
      </c>
    </row>
    <row r="101" spans="2:13" x14ac:dyDescent="0.2">
      <c r="B101" s="16">
        <v>1</v>
      </c>
      <c r="C101" s="118" t="s">
        <v>38</v>
      </c>
      <c r="D101" s="125">
        <v>3.8928427219763311</v>
      </c>
      <c r="E101" s="125">
        <v>3.7656303451098938</v>
      </c>
      <c r="F101" s="118"/>
      <c r="G101" s="16" t="s">
        <v>189</v>
      </c>
    </row>
    <row r="102" spans="2:13" x14ac:dyDescent="0.2">
      <c r="B102" s="16">
        <v>2</v>
      </c>
      <c r="C102" s="118" t="s">
        <v>46</v>
      </c>
      <c r="D102" s="125">
        <v>1.1433136931016536</v>
      </c>
      <c r="E102" s="125">
        <v>1.0768966747672362</v>
      </c>
      <c r="F102" s="118"/>
      <c r="G102" s="16" t="s">
        <v>190</v>
      </c>
      <c r="M102" s="132"/>
    </row>
    <row r="103" spans="2:13" x14ac:dyDescent="0.2">
      <c r="B103" s="16">
        <v>3</v>
      </c>
      <c r="C103" s="118" t="s">
        <v>30</v>
      </c>
      <c r="D103" s="125">
        <v>1.128938635919835</v>
      </c>
      <c r="E103" s="125">
        <v>1.0637080512151937</v>
      </c>
      <c r="F103" s="16">
        <v>2019</v>
      </c>
      <c r="G103" s="103" t="s">
        <v>191</v>
      </c>
    </row>
    <row r="104" spans="2:13" x14ac:dyDescent="0.2">
      <c r="B104" s="16">
        <v>4</v>
      </c>
      <c r="C104" s="118" t="s">
        <v>26</v>
      </c>
      <c r="D104" s="125">
        <v>1.0295868591047266</v>
      </c>
      <c r="E104" s="125">
        <v>0.97342353010927907</v>
      </c>
      <c r="F104" s="16">
        <v>2020</v>
      </c>
      <c r="G104" s="103"/>
    </row>
    <row r="105" spans="2:13" x14ac:dyDescent="0.2">
      <c r="B105" s="16">
        <v>5</v>
      </c>
      <c r="C105" s="118" t="s">
        <v>29</v>
      </c>
      <c r="D105" s="125">
        <v>0.86945133429065935</v>
      </c>
      <c r="E105" s="125">
        <v>0.83612825831604731</v>
      </c>
      <c r="G105" s="103"/>
    </row>
    <row r="106" spans="2:13" x14ac:dyDescent="0.2">
      <c r="B106" s="16">
        <v>6</v>
      </c>
      <c r="C106" s="118" t="s">
        <v>50</v>
      </c>
      <c r="D106" s="125">
        <v>0.74382981190794484</v>
      </c>
      <c r="E106" s="125">
        <v>0.71093880685954181</v>
      </c>
      <c r="G106" s="103"/>
    </row>
    <row r="107" spans="2:13" x14ac:dyDescent="0.2">
      <c r="B107" s="16">
        <v>7</v>
      </c>
      <c r="C107" s="118" t="s">
        <v>20</v>
      </c>
      <c r="D107" s="125">
        <v>0.73081863823259019</v>
      </c>
      <c r="E107" s="125">
        <v>0.68496610616677767</v>
      </c>
      <c r="G107" s="103"/>
    </row>
    <row r="108" spans="2:13" x14ac:dyDescent="0.2">
      <c r="B108" s="16">
        <v>8</v>
      </c>
      <c r="C108" s="118" t="s">
        <v>37</v>
      </c>
      <c r="D108" s="125">
        <v>0.720055722888848</v>
      </c>
      <c r="E108" s="125">
        <v>0.76765127685890377</v>
      </c>
      <c r="G108" s="103"/>
    </row>
    <row r="109" spans="2:13" x14ac:dyDescent="0.2">
      <c r="B109" s="16">
        <v>9</v>
      </c>
      <c r="C109" s="118" t="s">
        <v>22</v>
      </c>
      <c r="D109" s="125">
        <v>0.63878298994565086</v>
      </c>
      <c r="E109" s="125">
        <v>0.69859607892025299</v>
      </c>
      <c r="G109" s="103"/>
    </row>
    <row r="110" spans="2:13" x14ac:dyDescent="0.2">
      <c r="B110" s="16">
        <v>10</v>
      </c>
      <c r="C110" s="118" t="s">
        <v>25</v>
      </c>
      <c r="D110" s="127">
        <v>0.600198665758366</v>
      </c>
      <c r="E110" s="127">
        <v>0.59031745085234966</v>
      </c>
      <c r="G110" s="103"/>
    </row>
    <row r="111" spans="2:13" x14ac:dyDescent="0.2">
      <c r="B111" s="16">
        <v>11</v>
      </c>
      <c r="C111" s="118" t="s">
        <v>121</v>
      </c>
      <c r="D111" s="125">
        <v>0.61085262575597055</v>
      </c>
      <c r="E111" s="125">
        <v>0.57846982503136135</v>
      </c>
      <c r="G111" s="103"/>
    </row>
    <row r="112" spans="2:13" x14ac:dyDescent="0.2">
      <c r="B112" s="16">
        <v>12</v>
      </c>
      <c r="C112" s="118" t="s">
        <v>42</v>
      </c>
      <c r="D112" s="125">
        <v>0.53375707037562914</v>
      </c>
      <c r="E112" s="125">
        <v>0.43940140126723792</v>
      </c>
      <c r="G112" s="103"/>
    </row>
    <row r="113" spans="2:7" x14ac:dyDescent="0.2">
      <c r="B113" s="16">
        <v>13</v>
      </c>
      <c r="C113" s="118" t="s">
        <v>40</v>
      </c>
      <c r="D113" s="125">
        <v>0.49684398852134315</v>
      </c>
      <c r="E113" s="125">
        <v>0.56759810198086913</v>
      </c>
      <c r="G113" s="103"/>
    </row>
    <row r="114" spans="2:7" x14ac:dyDescent="0.2">
      <c r="B114" s="16">
        <v>14</v>
      </c>
      <c r="C114" s="118" t="s">
        <v>41</v>
      </c>
      <c r="D114" s="125">
        <v>0.47571410750720911</v>
      </c>
      <c r="E114" s="125">
        <v>0.46694973591560135</v>
      </c>
      <c r="G114" s="103"/>
    </row>
    <row r="115" spans="2:7" x14ac:dyDescent="0.2">
      <c r="B115" s="16">
        <v>15</v>
      </c>
      <c r="C115" s="118" t="s">
        <v>19</v>
      </c>
      <c r="D115" s="125">
        <v>0.28629094530330546</v>
      </c>
      <c r="E115" s="125">
        <v>0.26887092971340565</v>
      </c>
      <c r="G115" s="103"/>
    </row>
    <row r="116" spans="2:7" x14ac:dyDescent="0.2">
      <c r="B116" s="16">
        <v>16</v>
      </c>
      <c r="C116" s="118" t="s">
        <v>28</v>
      </c>
      <c r="D116" s="125">
        <v>0.28023993371286526</v>
      </c>
      <c r="E116" s="125">
        <v>0.2474651317601505</v>
      </c>
      <c r="G116" s="103"/>
    </row>
    <row r="117" spans="2:7" x14ac:dyDescent="0.2">
      <c r="B117" s="16">
        <v>17</v>
      </c>
      <c r="C117" s="118" t="s">
        <v>44</v>
      </c>
      <c r="D117" s="125">
        <v>0.27012713678148986</v>
      </c>
      <c r="E117" s="125">
        <v>0.26691772671563285</v>
      </c>
      <c r="G117" s="103"/>
    </row>
    <row r="118" spans="2:7" hidden="1" x14ac:dyDescent="0.2">
      <c r="B118" s="16">
        <v>18</v>
      </c>
      <c r="C118" s="118" t="s">
        <v>34</v>
      </c>
      <c r="D118" s="125">
        <v>0.19163896704584182</v>
      </c>
      <c r="E118" s="125">
        <v>0.17947880324870757</v>
      </c>
      <c r="G118" s="103"/>
    </row>
    <row r="119" spans="2:7" x14ac:dyDescent="0.2">
      <c r="B119" s="16">
        <v>19</v>
      </c>
      <c r="C119" s="118" t="s">
        <v>47</v>
      </c>
      <c r="D119" s="125">
        <v>0.16095794734886776</v>
      </c>
      <c r="E119" s="125">
        <v>0.13354802424646406</v>
      </c>
      <c r="G119" s="103"/>
    </row>
    <row r="120" spans="2:7" x14ac:dyDescent="0.2">
      <c r="B120" s="16">
        <v>20</v>
      </c>
      <c r="C120" s="118" t="s">
        <v>23</v>
      </c>
      <c r="D120" s="125">
        <v>0.1523787755413018</v>
      </c>
      <c r="E120" s="125">
        <v>0.13443310244258111</v>
      </c>
      <c r="G120" s="103"/>
    </row>
    <row r="121" spans="2:7" x14ac:dyDescent="0.2">
      <c r="B121" s="16">
        <v>21</v>
      </c>
      <c r="C121" s="118" t="s">
        <v>31</v>
      </c>
      <c r="D121" s="125">
        <v>0.10729072820446024</v>
      </c>
      <c r="E121" s="125">
        <v>8.8852376811748832E-2</v>
      </c>
      <c r="G121" s="103"/>
    </row>
    <row r="122" spans="2:7" x14ac:dyDescent="0.2">
      <c r="B122" s="16">
        <v>22</v>
      </c>
      <c r="C122" s="118" t="s">
        <v>24</v>
      </c>
      <c r="D122" s="125">
        <v>7.8128561585811135E-2</v>
      </c>
      <c r="E122" s="125">
        <v>7.5715541657882329E-2</v>
      </c>
      <c r="G122" s="103"/>
    </row>
    <row r="123" spans="2:7" x14ac:dyDescent="0.2">
      <c r="B123" s="16">
        <v>23</v>
      </c>
      <c r="C123" s="118" t="s">
        <v>43</v>
      </c>
      <c r="D123" s="125">
        <v>7.7129538787853946E-2</v>
      </c>
      <c r="E123" s="125">
        <v>7.1865022657261121E-2</v>
      </c>
      <c r="G123" s="103"/>
    </row>
    <row r="124" spans="2:7" x14ac:dyDescent="0.2">
      <c r="B124" s="16">
        <v>24</v>
      </c>
      <c r="C124" s="118" t="s">
        <v>48</v>
      </c>
      <c r="D124" s="125">
        <v>6.7625416004425676E-2</v>
      </c>
      <c r="E124" s="125">
        <v>6.3841309957417894E-2</v>
      </c>
      <c r="G124" s="103"/>
    </row>
    <row r="125" spans="2:7" x14ac:dyDescent="0.2">
      <c r="B125" s="16">
        <v>25</v>
      </c>
      <c r="C125" s="118" t="s">
        <v>33</v>
      </c>
      <c r="D125" s="125">
        <v>6.3855919441822784E-2</v>
      </c>
      <c r="E125" s="125">
        <v>5.5569677337973584E-2</v>
      </c>
      <c r="G125" s="103"/>
    </row>
    <row r="126" spans="2:7" x14ac:dyDescent="0.2">
      <c r="B126" s="16">
        <v>26</v>
      </c>
      <c r="C126" s="118" t="s">
        <v>27</v>
      </c>
      <c r="D126" s="125">
        <v>5.8048323511331802E-2</v>
      </c>
      <c r="E126" s="125">
        <v>6.486389413988658E-2</v>
      </c>
      <c r="G126" s="103"/>
    </row>
    <row r="127" spans="2:7" hidden="1" x14ac:dyDescent="0.2">
      <c r="B127" s="16">
        <v>27</v>
      </c>
      <c r="C127" s="118" t="s">
        <v>35</v>
      </c>
      <c r="D127" s="125">
        <v>5.4880534794039718E-2</v>
      </c>
      <c r="E127" s="125">
        <v>4.2092967103139776E-2</v>
      </c>
      <c r="G127" s="103"/>
    </row>
    <row r="128" spans="2:7" x14ac:dyDescent="0.2">
      <c r="B128" s="16">
        <v>28</v>
      </c>
      <c r="C128" s="118" t="s">
        <v>39</v>
      </c>
      <c r="D128" s="125">
        <v>4.7054612395172835E-2</v>
      </c>
      <c r="E128" s="125">
        <v>4.203307520672004E-2</v>
      </c>
      <c r="G128" s="103"/>
    </row>
    <row r="129" spans="2:11" x14ac:dyDescent="0.2">
      <c r="B129" s="16">
        <v>29</v>
      </c>
      <c r="C129" s="118" t="s">
        <v>21</v>
      </c>
      <c r="D129" s="125">
        <v>3.3256610126921451E-2</v>
      </c>
      <c r="E129" s="125">
        <v>2.9317045561461239E-2</v>
      </c>
      <c r="G129" s="103"/>
    </row>
    <row r="130" spans="2:11" x14ac:dyDescent="0.2">
      <c r="B130" s="16">
        <v>30</v>
      </c>
      <c r="C130" s="118" t="s">
        <v>32</v>
      </c>
      <c r="D130" s="125">
        <v>1.4412364432627797E-2</v>
      </c>
      <c r="E130" s="125">
        <v>9.2634338915936781E-2</v>
      </c>
      <c r="G130" s="103"/>
    </row>
    <row r="131" spans="2:11" x14ac:dyDescent="0.2">
      <c r="B131" s="16">
        <v>31</v>
      </c>
      <c r="C131" s="118" t="s">
        <v>49</v>
      </c>
      <c r="D131" s="125">
        <v>9.1542845844875074E-3</v>
      </c>
      <c r="E131" s="125">
        <v>7.3714431666984746E-3</v>
      </c>
      <c r="G131" s="103"/>
    </row>
    <row r="132" spans="2:11" x14ac:dyDescent="0.2">
      <c r="B132" s="16">
        <v>32</v>
      </c>
      <c r="C132" s="118" t="s">
        <v>45</v>
      </c>
      <c r="D132" s="125">
        <v>2.5845790776746601E-3</v>
      </c>
      <c r="E132" s="125">
        <v>2.3137680615757986E-3</v>
      </c>
      <c r="G132" s="103"/>
    </row>
    <row r="133" spans="2:11" hidden="1" x14ac:dyDescent="0.2">
      <c r="B133" s="16">
        <v>33</v>
      </c>
      <c r="C133" s="118" t="e">
        <v>#N/A</v>
      </c>
      <c r="D133" s="125" t="e">
        <v>#N/A</v>
      </c>
      <c r="E133" s="125" t="e">
        <v>#N/A</v>
      </c>
    </row>
    <row r="135" spans="2:11" x14ac:dyDescent="0.2">
      <c r="B135" s="92" t="s">
        <v>187</v>
      </c>
    </row>
    <row r="136" spans="2:11" x14ac:dyDescent="0.2">
      <c r="C136" s="16" t="s">
        <v>52</v>
      </c>
      <c r="D136" s="16" t="s">
        <v>133</v>
      </c>
      <c r="E136" s="126" t="s">
        <v>131</v>
      </c>
      <c r="F136" s="126" t="s">
        <v>130</v>
      </c>
      <c r="I136" s="160"/>
    </row>
    <row r="137" spans="2:11" x14ac:dyDescent="0.2">
      <c r="C137" s="118" t="s">
        <v>38</v>
      </c>
      <c r="D137" s="125">
        <v>3.8928427219763311</v>
      </c>
      <c r="E137" s="136">
        <v>249.69900000000001</v>
      </c>
      <c r="F137" s="16" t="s">
        <v>192</v>
      </c>
    </row>
    <row r="138" spans="2:11" x14ac:dyDescent="0.2">
      <c r="C138" s="118" t="s">
        <v>46</v>
      </c>
      <c r="D138" s="125">
        <v>1.1433136931016536</v>
      </c>
      <c r="E138" s="136">
        <v>539.9414390355563</v>
      </c>
      <c r="F138" s="16" t="s">
        <v>193</v>
      </c>
      <c r="I138" s="125"/>
      <c r="J138" s="162"/>
      <c r="K138" s="161"/>
    </row>
    <row r="139" spans="2:11" x14ac:dyDescent="0.2">
      <c r="C139" s="118" t="s">
        <v>30</v>
      </c>
      <c r="D139" s="125">
        <v>1.128938635919835</v>
      </c>
      <c r="E139" s="137">
        <v>2572.7913175136</v>
      </c>
      <c r="F139" s="16" t="s">
        <v>194</v>
      </c>
      <c r="I139" s="125"/>
      <c r="J139" s="162"/>
      <c r="K139" s="161"/>
    </row>
    <row r="140" spans="2:11" x14ac:dyDescent="0.2">
      <c r="C140" s="118" t="s">
        <v>26</v>
      </c>
      <c r="D140" s="125">
        <v>1.0295868591047266</v>
      </c>
      <c r="E140" s="136">
        <v>318.29183547530255</v>
      </c>
      <c r="F140" s="16" t="s">
        <v>195</v>
      </c>
      <c r="I140" s="125"/>
      <c r="J140" s="162"/>
      <c r="K140" s="161"/>
    </row>
    <row r="141" spans="2:11" x14ac:dyDescent="0.2">
      <c r="C141" s="118" t="s">
        <v>29</v>
      </c>
      <c r="D141" s="125">
        <v>0.86945133429065935</v>
      </c>
      <c r="E141" s="136">
        <v>206.46600000000001</v>
      </c>
      <c r="F141" s="16" t="s">
        <v>196</v>
      </c>
      <c r="I141" s="125"/>
      <c r="J141" s="162"/>
      <c r="K141" s="161"/>
    </row>
    <row r="142" spans="2:11" x14ac:dyDescent="0.2">
      <c r="C142" s="118" t="s">
        <v>50</v>
      </c>
      <c r="D142" s="125">
        <v>0.74382981190794484</v>
      </c>
      <c r="E142" s="136">
        <v>1876.9146903450601</v>
      </c>
      <c r="F142" s="16" t="s">
        <v>197</v>
      </c>
      <c r="I142" s="125"/>
      <c r="J142" s="162"/>
      <c r="K142" s="161"/>
    </row>
    <row r="143" spans="2:11" x14ac:dyDescent="0.2">
      <c r="C143" s="118" t="s">
        <v>20</v>
      </c>
      <c r="D143" s="125">
        <v>0.73081863823259019</v>
      </c>
      <c r="E143" s="136">
        <v>328.55479292699999</v>
      </c>
      <c r="F143" s="16" t="s">
        <v>198</v>
      </c>
      <c r="I143" s="125"/>
      <c r="J143" s="162"/>
      <c r="K143" s="161"/>
    </row>
    <row r="144" spans="2:11" x14ac:dyDescent="0.2">
      <c r="C144" s="118" t="s">
        <v>37</v>
      </c>
      <c r="D144" s="125">
        <v>0.720055722888848</v>
      </c>
      <c r="E144" s="136">
        <v>4.1925244465203173</v>
      </c>
      <c r="F144" s="16" t="s">
        <v>199</v>
      </c>
      <c r="I144" s="125"/>
      <c r="J144" s="162"/>
      <c r="K144" s="161"/>
    </row>
    <row r="145" spans="3:11" x14ac:dyDescent="0.2">
      <c r="C145" s="118" t="s">
        <v>22</v>
      </c>
      <c r="D145" s="125">
        <v>0.63878298994565086</v>
      </c>
      <c r="E145" s="136">
        <v>419.02739654367116</v>
      </c>
      <c r="F145" s="16" t="s">
        <v>200</v>
      </c>
      <c r="I145" s="125"/>
      <c r="J145" s="162"/>
      <c r="K145" s="161"/>
    </row>
    <row r="146" spans="3:11" x14ac:dyDescent="0.2">
      <c r="C146" s="118" t="s">
        <v>25</v>
      </c>
      <c r="D146" s="125">
        <v>0.600198665758366</v>
      </c>
      <c r="E146" s="136">
        <v>2000</v>
      </c>
      <c r="F146" s="16" t="s">
        <v>201</v>
      </c>
      <c r="I146" s="125"/>
      <c r="J146" s="162"/>
      <c r="K146" s="161"/>
    </row>
    <row r="147" spans="3:11" x14ac:dyDescent="0.2">
      <c r="C147" s="118" t="s">
        <v>121</v>
      </c>
      <c r="D147" s="125">
        <v>0.61085262575597055</v>
      </c>
      <c r="E147" s="163">
        <v>10622.074000000001</v>
      </c>
      <c r="F147" s="16" t="s">
        <v>202</v>
      </c>
      <c r="I147" s="159"/>
      <c r="J147" s="162"/>
      <c r="K147" s="161"/>
    </row>
    <row r="148" spans="3:11" x14ac:dyDescent="0.2">
      <c r="C148" s="118" t="s">
        <v>42</v>
      </c>
      <c r="D148" s="125">
        <v>0.53375707037562914</v>
      </c>
      <c r="E148" s="136">
        <v>169.67331294064982</v>
      </c>
      <c r="F148" s="16" t="s">
        <v>203</v>
      </c>
      <c r="I148" s="125"/>
      <c r="J148" s="162"/>
      <c r="K148" s="161"/>
    </row>
    <row r="149" spans="3:11" x14ac:dyDescent="0.2">
      <c r="C149" s="118" t="s">
        <v>40</v>
      </c>
      <c r="D149" s="125">
        <v>0.49684398852134315</v>
      </c>
      <c r="E149" s="136">
        <v>6.3714279399999993</v>
      </c>
      <c r="F149" s="16" t="s">
        <v>204</v>
      </c>
      <c r="I149" s="125"/>
      <c r="J149" s="162"/>
      <c r="K149" s="161"/>
    </row>
    <row r="150" spans="3:11" x14ac:dyDescent="0.2">
      <c r="C150" s="118" t="s">
        <v>41</v>
      </c>
      <c r="D150" s="125">
        <v>0.47571410750720911</v>
      </c>
      <c r="E150" s="136">
        <v>379.10323227000003</v>
      </c>
      <c r="F150" s="16" t="s">
        <v>205</v>
      </c>
      <c r="I150" s="125"/>
      <c r="J150" s="162"/>
      <c r="K150" s="161"/>
    </row>
    <row r="151" spans="3:11" x14ac:dyDescent="0.2">
      <c r="C151" s="118" t="s">
        <v>19</v>
      </c>
      <c r="D151" s="125">
        <v>0.28629094530330546</v>
      </c>
      <c r="E151" s="136">
        <v>107.52</v>
      </c>
      <c r="F151" s="16" t="s">
        <v>206</v>
      </c>
      <c r="I151" s="125"/>
      <c r="J151" s="162"/>
      <c r="K151" s="161"/>
    </row>
    <row r="152" spans="3:11" x14ac:dyDescent="0.2">
      <c r="C152" s="118" t="s">
        <v>28</v>
      </c>
      <c r="D152" s="125">
        <v>0.28023993371286526</v>
      </c>
      <c r="E152" s="136">
        <v>313.86200000000002</v>
      </c>
      <c r="F152" s="16" t="s">
        <v>207</v>
      </c>
      <c r="I152" s="125"/>
      <c r="J152" s="162"/>
      <c r="K152" s="161"/>
    </row>
    <row r="153" spans="3:11" x14ac:dyDescent="0.2">
      <c r="C153" s="118" t="s">
        <v>44</v>
      </c>
      <c r="D153" s="125">
        <v>0.27012713678148986</v>
      </c>
      <c r="E153" s="136">
        <v>54.757120731698002</v>
      </c>
      <c r="F153" s="16" t="s">
        <v>208</v>
      </c>
      <c r="I153" s="125"/>
      <c r="J153" s="162"/>
      <c r="K153" s="161"/>
    </row>
    <row r="154" spans="3:11" x14ac:dyDescent="0.2">
      <c r="C154" s="118" t="s">
        <v>34</v>
      </c>
      <c r="D154" s="125">
        <v>0.19163896704584182</v>
      </c>
      <c r="E154" s="136">
        <v>70.236850419999996</v>
      </c>
      <c r="F154" s="16" t="s">
        <v>209</v>
      </c>
      <c r="I154" s="125"/>
      <c r="J154" s="162"/>
      <c r="K154" s="161"/>
    </row>
    <row r="155" spans="3:11" x14ac:dyDescent="0.2">
      <c r="C155" s="118" t="s">
        <v>47</v>
      </c>
      <c r="D155" s="125">
        <v>0.16095794734886776</v>
      </c>
      <c r="E155" s="136">
        <v>7.4519022800000005</v>
      </c>
      <c r="F155" s="16" t="s">
        <v>210</v>
      </c>
      <c r="I155" s="125"/>
      <c r="J155" s="162"/>
      <c r="K155" s="161"/>
    </row>
    <row r="156" spans="3:11" x14ac:dyDescent="0.2">
      <c r="C156" s="118" t="s">
        <v>23</v>
      </c>
      <c r="D156" s="125">
        <v>0.1523787755413018</v>
      </c>
      <c r="E156" s="136">
        <v>3.2</v>
      </c>
      <c r="F156" s="16" t="s">
        <v>211</v>
      </c>
      <c r="I156" s="125"/>
      <c r="J156" s="162"/>
      <c r="K156" s="161"/>
    </row>
    <row r="157" spans="3:11" x14ac:dyDescent="0.2">
      <c r="C157" s="118" t="s">
        <v>31</v>
      </c>
      <c r="D157" s="125">
        <v>0.10729072820446024</v>
      </c>
      <c r="E157" s="136">
        <v>17.792000000000002</v>
      </c>
      <c r="F157" s="16" t="s">
        <v>212</v>
      </c>
      <c r="I157" s="125"/>
      <c r="J157" s="162"/>
      <c r="K157" s="161"/>
    </row>
    <row r="158" spans="3:11" x14ac:dyDescent="0.2">
      <c r="C158" s="118" t="s">
        <v>24</v>
      </c>
      <c r="D158" s="125">
        <v>7.8128561585811135E-2</v>
      </c>
      <c r="E158" s="136">
        <v>16.687409153407973</v>
      </c>
      <c r="F158" s="16" t="s">
        <v>213</v>
      </c>
      <c r="I158" s="125"/>
      <c r="J158" s="162"/>
      <c r="K158" s="161"/>
    </row>
    <row r="159" spans="3:11" x14ac:dyDescent="0.2">
      <c r="C159" s="118" t="s">
        <v>43</v>
      </c>
      <c r="D159" s="125">
        <v>7.7129538787853946E-2</v>
      </c>
      <c r="E159" s="136">
        <v>40.224172856178257</v>
      </c>
      <c r="F159" s="16" t="s">
        <v>214</v>
      </c>
      <c r="I159" s="125"/>
      <c r="J159" s="162"/>
      <c r="K159" s="161"/>
    </row>
    <row r="160" spans="3:11" x14ac:dyDescent="0.2">
      <c r="C160" s="118" t="s">
        <v>48</v>
      </c>
      <c r="D160" s="125">
        <v>6.7625416004425676E-2</v>
      </c>
      <c r="E160" s="136">
        <v>6.1609999999999996</v>
      </c>
      <c r="F160" s="16" t="s">
        <v>215</v>
      </c>
      <c r="I160" s="125"/>
      <c r="J160" s="162"/>
      <c r="K160" s="161"/>
    </row>
    <row r="161" spans="3:11" x14ac:dyDescent="0.2">
      <c r="C161" s="118" t="s">
        <v>33</v>
      </c>
      <c r="D161" s="125">
        <v>6.3855919441822784E-2</v>
      </c>
      <c r="E161" s="136">
        <v>8.6543544483985766</v>
      </c>
      <c r="F161" s="16" t="s">
        <v>216</v>
      </c>
      <c r="I161" s="125"/>
      <c r="J161" s="162"/>
      <c r="K161" s="161"/>
    </row>
    <row r="162" spans="3:11" x14ac:dyDescent="0.2">
      <c r="C162" s="118" t="s">
        <v>27</v>
      </c>
      <c r="D162" s="125">
        <v>5.8048323511331802E-2</v>
      </c>
      <c r="E162" s="136">
        <v>1.5769929999999999</v>
      </c>
      <c r="F162" s="16" t="s">
        <v>217</v>
      </c>
      <c r="I162" s="125"/>
      <c r="J162" s="162"/>
      <c r="K162" s="161"/>
    </row>
    <row r="163" spans="3:11" x14ac:dyDescent="0.2">
      <c r="C163" s="118" t="s">
        <v>35</v>
      </c>
      <c r="D163" s="125">
        <v>5.4880534794039718E-2</v>
      </c>
      <c r="E163" s="136">
        <v>1.0439485089591825</v>
      </c>
      <c r="F163" s="16" t="s">
        <v>218</v>
      </c>
      <c r="I163" s="125"/>
      <c r="J163" s="162"/>
      <c r="K163" s="161"/>
    </row>
    <row r="164" spans="3:11" x14ac:dyDescent="0.2">
      <c r="C164" s="118" t="s">
        <v>39</v>
      </c>
      <c r="D164" s="125">
        <v>4.7054612395172835E-2</v>
      </c>
      <c r="E164" s="136">
        <v>1.3802999999999999</v>
      </c>
      <c r="F164" s="16" t="s">
        <v>219</v>
      </c>
      <c r="I164" s="125"/>
      <c r="J164" s="162"/>
      <c r="K164" s="161"/>
    </row>
    <row r="165" spans="3:11" x14ac:dyDescent="0.2">
      <c r="C165" s="118" t="s">
        <v>21</v>
      </c>
      <c r="D165" s="125">
        <v>3.3256610126921451E-2</v>
      </c>
      <c r="E165" s="136">
        <v>2.0167706309438591</v>
      </c>
      <c r="F165" s="16" t="s">
        <v>220</v>
      </c>
      <c r="I165" s="125"/>
      <c r="J165" s="162"/>
      <c r="K165" s="161"/>
    </row>
    <row r="166" spans="3:11" x14ac:dyDescent="0.2">
      <c r="C166" s="118" t="s">
        <v>32</v>
      </c>
      <c r="D166" s="125">
        <v>1.4412364432627797E-2</v>
      </c>
      <c r="E166" s="136">
        <v>0.70770618433619858</v>
      </c>
      <c r="F166" s="16" t="s">
        <v>221</v>
      </c>
      <c r="I166" s="125"/>
      <c r="J166" s="162"/>
      <c r="K166" s="161"/>
    </row>
    <row r="167" spans="3:11" x14ac:dyDescent="0.2">
      <c r="C167" s="118" t="s">
        <v>49</v>
      </c>
      <c r="D167" s="125">
        <v>9.1542845844875074E-3</v>
      </c>
      <c r="E167" s="136">
        <v>5.7370231045228248</v>
      </c>
      <c r="F167" s="16" t="s">
        <v>222</v>
      </c>
      <c r="I167" s="125"/>
      <c r="J167" s="162"/>
      <c r="K167" s="161"/>
    </row>
    <row r="168" spans="3:11" x14ac:dyDescent="0.2">
      <c r="C168" s="118" t="s">
        <v>45</v>
      </c>
      <c r="D168" s="125">
        <v>2.5845790776746601E-3</v>
      </c>
      <c r="E168" s="136">
        <v>0.56297456544654112</v>
      </c>
      <c r="F168" s="16" t="s">
        <v>223</v>
      </c>
      <c r="I168" s="125"/>
      <c r="J168" s="162"/>
      <c r="K168" s="161"/>
    </row>
    <row r="169" spans="3:11" hidden="1" x14ac:dyDescent="0.2">
      <c r="C169" s="118" t="e">
        <v>#N/A</v>
      </c>
      <c r="D169" s="125" t="e">
        <v>#N/A</v>
      </c>
      <c r="E169" s="136" t="e">
        <v>#N/A</v>
      </c>
      <c r="F169" s="16" t="e">
        <v>#N/A</v>
      </c>
      <c r="J169" s="162"/>
      <c r="K169" s="161"/>
    </row>
    <row r="170" spans="3:11" x14ac:dyDescent="0.2">
      <c r="I170" s="125"/>
      <c r="J170" s="162"/>
      <c r="K170" s="161"/>
    </row>
  </sheetData>
  <sortState xmlns:xlrd2="http://schemas.microsoft.com/office/spreadsheetml/2017/richdata2" ref="H138:I170">
    <sortCondition descending="1" ref="I137:I170"/>
  </sortState>
  <mergeCells count="1">
    <mergeCell ref="B66:C66"/>
  </mergeCells>
  <hyperlinks>
    <hyperlink ref="C83" r:id="rId1" xr:uid="{00000000-0004-0000-0300-000000000000}"/>
  </hyperlinks>
  <pageMargins left="0.7" right="0.7" top="0.75" bottom="0.75" header="0.3" footer="0.3"/>
  <pageSetup paperSize="9" orientation="portrait" r:id="rId2"/>
  <drawing r:id="rId3"/>
  <tableParts count="2"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AACECB"/>
  </sheetPr>
  <dimension ref="A1:W240"/>
  <sheetViews>
    <sheetView showGridLines="0" zoomScale="85" zoomScaleNormal="85" workbookViewId="0">
      <pane xSplit="1" ySplit="1" topLeftCell="B98" activePane="bottomRight" state="frozen"/>
      <selection pane="topRight" activeCell="Q1" sqref="Q1"/>
      <selection pane="bottomLeft" activeCell="A2" sqref="A2"/>
      <selection pane="bottomRight" sqref="A1:BV330"/>
    </sheetView>
  </sheetViews>
  <sheetFormatPr defaultColWidth="10.54296875" defaultRowHeight="14.5" outlineLevelCol="1" x14ac:dyDescent="0.35"/>
  <cols>
    <col min="1" max="1" width="8.36328125" customWidth="1"/>
    <col min="2" max="2" width="11" customWidth="1" collapsed="1"/>
    <col min="3" max="4" width="13" customWidth="1"/>
    <col min="5" max="14" width="10.26953125" bestFit="1" customWidth="1"/>
    <col min="15" max="16" width="11.26953125" bestFit="1" customWidth="1"/>
    <col min="17" max="17" width="10.26953125" bestFit="1" customWidth="1"/>
    <col min="18" max="19" width="11.26953125" bestFit="1" customWidth="1"/>
    <col min="20" max="20" width="13" customWidth="1"/>
    <col min="21" max="22" width="12.26953125" customWidth="1"/>
    <col min="23" max="23" width="9" customWidth="1" outlineLevel="1"/>
  </cols>
  <sheetData>
    <row r="1" spans="1:23" ht="39.75" customHeight="1" x14ac:dyDescent="0.35">
      <c r="K1" s="186" t="s">
        <v>134</v>
      </c>
      <c r="L1" s="186"/>
      <c r="M1" s="186"/>
      <c r="N1" s="186"/>
      <c r="O1" s="186"/>
      <c r="P1" s="186"/>
      <c r="Q1" s="186"/>
      <c r="R1" s="186"/>
      <c r="S1" s="186"/>
      <c r="T1" s="186"/>
    </row>
    <row r="2" spans="1:23" x14ac:dyDescent="0.35">
      <c r="B2" s="38" t="s">
        <v>125</v>
      </c>
      <c r="U2" s="38" t="s">
        <v>126</v>
      </c>
    </row>
    <row r="3" spans="1:23" s="40" customFormat="1" ht="18.5" x14ac:dyDescent="0.45">
      <c r="A3" s="39" t="s">
        <v>66</v>
      </c>
      <c r="B3" s="39" t="s">
        <v>119</v>
      </c>
    </row>
    <row r="4" spans="1:23" ht="15" customHeight="1" x14ac:dyDescent="0.35">
      <c r="B4" s="42" t="s">
        <v>52</v>
      </c>
      <c r="C4" s="43">
        <v>2004</v>
      </c>
      <c r="D4" s="43">
        <v>2005</v>
      </c>
      <c r="E4" s="43">
        <v>2006</v>
      </c>
      <c r="F4" s="43">
        <v>2007</v>
      </c>
      <c r="G4" s="43">
        <v>2008</v>
      </c>
      <c r="H4" s="43">
        <v>2009</v>
      </c>
      <c r="I4" s="43">
        <v>2010</v>
      </c>
      <c r="J4" s="43">
        <v>2011</v>
      </c>
      <c r="K4" s="43">
        <v>2012</v>
      </c>
      <c r="L4" s="43">
        <v>2013</v>
      </c>
      <c r="M4" s="43">
        <v>2014</v>
      </c>
      <c r="N4" s="43">
        <v>2015</v>
      </c>
      <c r="O4" s="43">
        <v>2016</v>
      </c>
      <c r="P4" s="43">
        <v>2017</v>
      </c>
      <c r="Q4" s="43">
        <v>2018</v>
      </c>
      <c r="R4" s="43">
        <v>2019</v>
      </c>
      <c r="S4" s="43">
        <v>2020</v>
      </c>
      <c r="T4" s="44" t="s">
        <v>67</v>
      </c>
      <c r="U4" s="45" t="s">
        <v>224</v>
      </c>
      <c r="V4" s="45" t="s">
        <v>225</v>
      </c>
    </row>
    <row r="5" spans="1:23" ht="15" customHeight="1" x14ac:dyDescent="0.35">
      <c r="B5" s="42" t="s">
        <v>19</v>
      </c>
      <c r="C5" s="50">
        <v>43315.131999999998</v>
      </c>
      <c r="D5" s="50">
        <v>47442.292999999998</v>
      </c>
      <c r="E5" s="50">
        <v>50098.819000000003</v>
      </c>
      <c r="F5" s="50">
        <v>52298.834000000003</v>
      </c>
      <c r="G5" s="50">
        <v>53684</v>
      </c>
      <c r="H5" s="50">
        <v>53415</v>
      </c>
      <c r="I5" s="50">
        <v>53586</v>
      </c>
      <c r="J5" s="50">
        <v>53956</v>
      </c>
      <c r="K5" s="50">
        <v>53623</v>
      </c>
      <c r="L5" s="50">
        <v>54251</v>
      </c>
      <c r="M5" s="50">
        <v>54491</v>
      </c>
      <c r="N5" s="50">
        <v>54251</v>
      </c>
      <c r="O5" s="50">
        <v>74433</v>
      </c>
      <c r="P5" s="50">
        <v>75109</v>
      </c>
      <c r="Q5" s="50">
        <v>72981</v>
      </c>
      <c r="R5" s="50">
        <v>72927</v>
      </c>
      <c r="S5" s="50">
        <v>71082</v>
      </c>
      <c r="T5" s="51">
        <v>1.0480038357782185E-2</v>
      </c>
      <c r="U5" s="51">
        <v>-2.5299271874614337E-2</v>
      </c>
      <c r="V5" s="51">
        <v>0.31740677589146715</v>
      </c>
    </row>
    <row r="6" spans="1:23" ht="15" customHeight="1" x14ac:dyDescent="0.35">
      <c r="B6" s="42" t="s">
        <v>20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273492.30689675</v>
      </c>
      <c r="O6" s="56">
        <v>279757.42595491</v>
      </c>
      <c r="P6" s="56">
        <v>278772.26133062999</v>
      </c>
      <c r="Q6" s="56">
        <v>273293.371453</v>
      </c>
      <c r="R6" s="56">
        <v>299694.07458744</v>
      </c>
      <c r="S6" s="56">
        <v>303121.64508470002</v>
      </c>
      <c r="T6" s="51">
        <v>4.4691011332850701E-2</v>
      </c>
      <c r="U6" s="51">
        <v>1.143689778310919E-2</v>
      </c>
      <c r="V6" s="51" t="s">
        <v>226</v>
      </c>
    </row>
    <row r="7" spans="1:23" ht="15" customHeight="1" x14ac:dyDescent="0.35">
      <c r="B7" s="42" t="s">
        <v>21</v>
      </c>
      <c r="C7" s="56">
        <v>155.49578199294444</v>
      </c>
      <c r="D7" s="56">
        <v>188.14450748862649</v>
      </c>
      <c r="E7" s="56">
        <v>220.8814807240004</v>
      </c>
      <c r="F7" s="56">
        <v>343.59341445955619</v>
      </c>
      <c r="G7" s="56">
        <v>390.6329890581859</v>
      </c>
      <c r="H7" s="56">
        <v>431.53696697003784</v>
      </c>
      <c r="I7" s="56">
        <v>467.83924736680643</v>
      </c>
      <c r="J7" s="56">
        <v>456.07935371714899</v>
      </c>
      <c r="K7" s="56">
        <v>500.05112997238984</v>
      </c>
      <c r="L7" s="56">
        <v>660.59924327640863</v>
      </c>
      <c r="M7" s="56">
        <v>621.22916453625112</v>
      </c>
      <c r="N7" s="56">
        <v>660.59924327640863</v>
      </c>
      <c r="O7" s="56">
        <v>679.51733306064011</v>
      </c>
      <c r="P7" s="56">
        <v>644.2376521116679</v>
      </c>
      <c r="Q7" s="56">
        <v>620.20656508845491</v>
      </c>
      <c r="R7" s="56">
        <v>884.54852234379791</v>
      </c>
      <c r="S7" s="56">
        <v>951.63104611923518</v>
      </c>
      <c r="T7" s="51">
        <v>1.4030457592338386E-4</v>
      </c>
      <c r="U7" s="51">
        <v>7.5838150289017525E-2</v>
      </c>
      <c r="V7" s="51">
        <v>1.086547085201794</v>
      </c>
    </row>
    <row r="8" spans="1:23" ht="15" customHeight="1" x14ac:dyDescent="0.35">
      <c r="B8" s="42" t="s">
        <v>22</v>
      </c>
      <c r="C8" s="56">
        <v>189066.63685268001</v>
      </c>
      <c r="D8" s="56">
        <v>188737.00919555014</v>
      </c>
      <c r="E8" s="56">
        <v>186339.48721140085</v>
      </c>
      <c r="F8" s="56">
        <v>187171.31443766243</v>
      </c>
      <c r="G8" s="56">
        <v>181262.86290909091</v>
      </c>
      <c r="H8" s="56">
        <v>182857.90697627392</v>
      </c>
      <c r="I8" s="56">
        <v>224457.60464491363</v>
      </c>
      <c r="J8" s="56">
        <v>237263.19017604477</v>
      </c>
      <c r="K8" s="56">
        <v>249433.35727054341</v>
      </c>
      <c r="L8" s="56">
        <v>269594.37121863797</v>
      </c>
      <c r="M8" s="56">
        <v>271164.43566367269</v>
      </c>
      <c r="N8" s="56">
        <v>305449.00784494693</v>
      </c>
      <c r="O8" s="56">
        <v>315128.96917776327</v>
      </c>
      <c r="P8" s="56">
        <v>292608.95573406259</v>
      </c>
      <c r="Q8" s="56">
        <v>284536.96335078537</v>
      </c>
      <c r="R8" s="56">
        <v>276729.36174038117</v>
      </c>
      <c r="S8" s="56">
        <v>287460.18496029894</v>
      </c>
      <c r="T8" s="51">
        <v>4.2381949927113673E-2</v>
      </c>
      <c r="U8" s="51">
        <v>-3.4958480932234526E-4</v>
      </c>
      <c r="V8" s="51">
        <v>6.6948151643004827E-2</v>
      </c>
    </row>
    <row r="9" spans="1:23" ht="15" customHeight="1" x14ac:dyDescent="0.35">
      <c r="B9" s="42" t="s">
        <v>23</v>
      </c>
      <c r="C9" s="56">
        <v>0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1">
        <v>0</v>
      </c>
      <c r="U9" s="51" t="s">
        <v>226</v>
      </c>
      <c r="V9" s="51" t="s">
        <v>226</v>
      </c>
      <c r="W9" s="58"/>
    </row>
    <row r="10" spans="1:23" x14ac:dyDescent="0.35">
      <c r="B10" s="42" t="s">
        <v>24</v>
      </c>
      <c r="C10" s="56">
        <v>5998.9495798319331</v>
      </c>
      <c r="D10" s="56">
        <v>6863.2068965517237</v>
      </c>
      <c r="E10" s="56">
        <v>7551.5735855921412</v>
      </c>
      <c r="F10" s="56">
        <v>8313.9552350908816</v>
      </c>
      <c r="G10" s="56">
        <v>9408.5953488372088</v>
      </c>
      <c r="H10" s="56">
        <v>10468.175121822234</v>
      </c>
      <c r="I10" s="56">
        <v>12092.095287498503</v>
      </c>
      <c r="J10" s="56">
        <v>12099.585062240665</v>
      </c>
      <c r="K10" s="56">
        <v>13372.629318913761</v>
      </c>
      <c r="L10" s="56">
        <v>12500.164071899953</v>
      </c>
      <c r="M10" s="56">
        <v>12381.972237245358</v>
      </c>
      <c r="N10" s="56">
        <v>12381.119786848241</v>
      </c>
      <c r="O10" s="56">
        <v>12499.759446356537</v>
      </c>
      <c r="P10" s="56">
        <v>13537.458390444488</v>
      </c>
      <c r="Q10" s="56">
        <v>13539.690561343492</v>
      </c>
      <c r="R10" s="56">
        <v>12752.084144916244</v>
      </c>
      <c r="S10" s="56">
        <v>12868.670202317817</v>
      </c>
      <c r="T10" s="51">
        <v>1.8973039213013047E-3</v>
      </c>
      <c r="U10" s="51">
        <v>6.9040098244665948E-4</v>
      </c>
      <c r="V10" s="51">
        <v>4.9869876799610191E-2</v>
      </c>
    </row>
    <row r="11" spans="1:23" x14ac:dyDescent="0.35">
      <c r="B11" s="42" t="s">
        <v>25</v>
      </c>
      <c r="C11" s="56">
        <v>645888</v>
      </c>
      <c r="D11" s="56">
        <v>676569</v>
      </c>
      <c r="E11" s="56">
        <v>701347</v>
      </c>
      <c r="F11" s="56">
        <v>724285</v>
      </c>
      <c r="G11" s="56">
        <v>717605</v>
      </c>
      <c r="H11" s="56">
        <v>777772</v>
      </c>
      <c r="I11" s="56">
        <v>820862</v>
      </c>
      <c r="J11" s="56">
        <v>839991</v>
      </c>
      <c r="K11" s="56">
        <v>936953</v>
      </c>
      <c r="L11" s="56">
        <v>945287</v>
      </c>
      <c r="M11" s="56">
        <v>1073990</v>
      </c>
      <c r="N11" s="56">
        <v>1078655</v>
      </c>
      <c r="O11" s="56">
        <v>1138300.4620000001</v>
      </c>
      <c r="P11" s="56">
        <v>1152744</v>
      </c>
      <c r="Q11" s="56">
        <v>1139531.3770000001</v>
      </c>
      <c r="R11" s="56">
        <v>0</v>
      </c>
      <c r="S11" s="56">
        <v>0</v>
      </c>
      <c r="T11" s="51">
        <v>0</v>
      </c>
      <c r="U11" s="51" t="s">
        <v>226</v>
      </c>
      <c r="V11" s="51" t="s">
        <v>226</v>
      </c>
    </row>
    <row r="12" spans="1:23" x14ac:dyDescent="0.35">
      <c r="B12" s="42" t="s">
        <v>26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244370.19269423524</v>
      </c>
      <c r="O12" s="56">
        <v>255175.93887872592</v>
      </c>
      <c r="P12" s="56">
        <v>251340.22726967456</v>
      </c>
      <c r="Q12" s="56">
        <v>242323.03175177105</v>
      </c>
      <c r="R12" s="56">
        <v>279338.65833567729</v>
      </c>
      <c r="S12" s="56">
        <v>294478.28070081293</v>
      </c>
      <c r="T12" s="51">
        <v>4.34166691606633E-2</v>
      </c>
      <c r="U12" s="51">
        <v>5.2517836491286385E-2</v>
      </c>
      <c r="V12" s="51" t="s">
        <v>226</v>
      </c>
    </row>
    <row r="13" spans="1:23" x14ac:dyDescent="0.35">
      <c r="B13" s="42" t="s">
        <v>27</v>
      </c>
      <c r="C13" s="56">
        <v>144.60010481510361</v>
      </c>
      <c r="D13" s="56">
        <v>226.81604949318063</v>
      </c>
      <c r="E13" s="56">
        <v>318.03075428527609</v>
      </c>
      <c r="F13" s="56">
        <v>512.23268952999376</v>
      </c>
      <c r="G13" s="56">
        <v>377.8348011708614</v>
      </c>
      <c r="H13" s="56">
        <v>691.95684685490789</v>
      </c>
      <c r="I13" s="56">
        <v>833.13173468996467</v>
      </c>
      <c r="J13" s="56">
        <v>781.2</v>
      </c>
      <c r="K13" s="56">
        <v>855.69399999999996</v>
      </c>
      <c r="L13" s="56">
        <v>1008.29</v>
      </c>
      <c r="M13" s="56">
        <v>891.29499999999996</v>
      </c>
      <c r="N13" s="56">
        <v>865</v>
      </c>
      <c r="O13" s="56">
        <v>956</v>
      </c>
      <c r="P13" s="56">
        <v>1022</v>
      </c>
      <c r="Q13" s="56">
        <v>531.1</v>
      </c>
      <c r="R13" s="56">
        <v>1108.2329999999999</v>
      </c>
      <c r="S13" s="56">
        <v>1132.31</v>
      </c>
      <c r="T13" s="51">
        <v>1.6694313937284184E-4</v>
      </c>
      <c r="U13" s="51">
        <v>2.1725575758888338E-2</v>
      </c>
      <c r="V13" s="51">
        <v>0.44944956477214526</v>
      </c>
    </row>
    <row r="14" spans="1:23" x14ac:dyDescent="0.35">
      <c r="B14" s="42" t="s">
        <v>28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1">
        <v>0</v>
      </c>
      <c r="U14" s="51" t="s">
        <v>226</v>
      </c>
      <c r="V14" s="51" t="s">
        <v>226</v>
      </c>
    </row>
    <row r="15" spans="1:23" x14ac:dyDescent="0.35">
      <c r="B15" s="42" t="s">
        <v>29</v>
      </c>
      <c r="C15" s="56">
        <v>84879</v>
      </c>
      <c r="D15" s="56">
        <v>98087</v>
      </c>
      <c r="E15" s="56">
        <v>105683</v>
      </c>
      <c r="F15" s="56">
        <v>110048</v>
      </c>
      <c r="G15" s="56">
        <v>94440</v>
      </c>
      <c r="H15" s="56">
        <v>112213</v>
      </c>
      <c r="I15" s="56">
        <v>125396</v>
      </c>
      <c r="J15" s="56">
        <v>120049</v>
      </c>
      <c r="K15" s="56">
        <v>130148</v>
      </c>
      <c r="L15" s="56">
        <v>157448</v>
      </c>
      <c r="M15" s="56">
        <v>149314</v>
      </c>
      <c r="N15" s="56">
        <v>126502</v>
      </c>
      <c r="O15" s="56">
        <v>164151</v>
      </c>
      <c r="P15" s="56">
        <v>171401</v>
      </c>
      <c r="Q15" s="56">
        <v>167505</v>
      </c>
      <c r="R15" s="56">
        <v>185107</v>
      </c>
      <c r="S15" s="56">
        <v>190072</v>
      </c>
      <c r="T15" s="51">
        <v>2.8023435619993462E-2</v>
      </c>
      <c r="U15" s="51">
        <v>2.6822324385355589E-2</v>
      </c>
      <c r="V15" s="51">
        <v>0.58328682454664338</v>
      </c>
    </row>
    <row r="16" spans="1:23" x14ac:dyDescent="0.35">
      <c r="B16" s="42" t="s">
        <v>30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2094749.0447495</v>
      </c>
      <c r="P16" s="56">
        <v>2165066.9169859001</v>
      </c>
      <c r="Q16" s="56">
        <v>2144142.9962795</v>
      </c>
      <c r="R16" s="56">
        <v>2336150.4845893001</v>
      </c>
      <c r="S16" s="56">
        <v>2335310.5007305001</v>
      </c>
      <c r="T16" s="51">
        <v>0.34430859605789316</v>
      </c>
      <c r="U16" s="51">
        <v>-3.5955896862860381E-4</v>
      </c>
      <c r="V16" s="51" t="s">
        <v>226</v>
      </c>
    </row>
    <row r="17" spans="2:22" x14ac:dyDescent="0.35">
      <c r="B17" s="42" t="s">
        <v>31</v>
      </c>
      <c r="C17" s="56">
        <v>5529</v>
      </c>
      <c r="D17" s="56">
        <v>6580</v>
      </c>
      <c r="E17" s="56">
        <v>7621</v>
      </c>
      <c r="F17" s="56">
        <v>8678</v>
      </c>
      <c r="G17" s="56">
        <v>8130</v>
      </c>
      <c r="H17" s="56">
        <v>8923</v>
      </c>
      <c r="I17" s="56">
        <v>8044</v>
      </c>
      <c r="J17" s="56">
        <v>7283</v>
      </c>
      <c r="K17" s="56">
        <v>7702</v>
      </c>
      <c r="L17" s="56">
        <v>8188</v>
      </c>
      <c r="M17" s="56">
        <v>8573</v>
      </c>
      <c r="N17" s="56">
        <v>8882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1">
        <v>0</v>
      </c>
      <c r="U17" s="51" t="s">
        <v>226</v>
      </c>
      <c r="V17" s="51" t="s">
        <v>226</v>
      </c>
    </row>
    <row r="18" spans="2:22" x14ac:dyDescent="0.35">
      <c r="B18" s="42" t="s">
        <v>32</v>
      </c>
      <c r="C18" s="56">
        <v>614.61187214611869</v>
      </c>
      <c r="D18" s="56">
        <v>668.11368106898192</v>
      </c>
      <c r="E18" s="56">
        <v>976.3414235959948</v>
      </c>
      <c r="F18" s="56">
        <v>1286.0806460413598</v>
      </c>
      <c r="G18" s="56">
        <v>1461.4914009924546</v>
      </c>
      <c r="H18" s="56">
        <v>1700.1369863013699</v>
      </c>
      <c r="I18" s="56">
        <v>1871.8678044155492</v>
      </c>
      <c r="J18" s="56">
        <v>1959.2676131086639</v>
      </c>
      <c r="K18" s="56">
        <v>2160.8997684419451</v>
      </c>
      <c r="L18" s="56">
        <v>2564.7413623549464</v>
      </c>
      <c r="M18" s="56">
        <v>2439.6709323583182</v>
      </c>
      <c r="N18" s="56">
        <v>2561.0107357947109</v>
      </c>
      <c r="O18" s="56">
        <v>2808.9739010807307</v>
      </c>
      <c r="P18" s="56">
        <v>3003.3602150537631</v>
      </c>
      <c r="Q18" s="56">
        <v>3035.8178752107929</v>
      </c>
      <c r="R18" s="56">
        <v>3257.4818010245349</v>
      </c>
      <c r="S18" s="56">
        <v>0</v>
      </c>
      <c r="T18" s="51">
        <v>0</v>
      </c>
      <c r="U18" s="51" t="s">
        <v>226</v>
      </c>
      <c r="V18" s="51" t="s">
        <v>226</v>
      </c>
    </row>
    <row r="19" spans="2:22" x14ac:dyDescent="0.35">
      <c r="B19" s="42" t="s">
        <v>33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1">
        <v>0</v>
      </c>
      <c r="U19" s="51" t="s">
        <v>226</v>
      </c>
      <c r="V19" s="51" t="s">
        <v>226</v>
      </c>
    </row>
    <row r="20" spans="2:22" x14ac:dyDescent="0.35">
      <c r="B20" s="42" t="s">
        <v>34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166">
        <v>0</v>
      </c>
      <c r="R20" s="166">
        <v>0</v>
      </c>
      <c r="S20" s="166">
        <v>0</v>
      </c>
      <c r="T20" s="51">
        <v>0</v>
      </c>
      <c r="U20" s="51" t="s">
        <v>226</v>
      </c>
      <c r="V20" s="51" t="s">
        <v>226</v>
      </c>
    </row>
    <row r="21" spans="2:22" x14ac:dyDescent="0.35">
      <c r="B21" s="42" t="s">
        <v>35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71.277680652680658</v>
      </c>
      <c r="S21" s="56">
        <v>65.935700886215145</v>
      </c>
      <c r="T21" s="51">
        <v>9.7212891369796503E-6</v>
      </c>
      <c r="U21" s="51">
        <v>4.169647419519662E-2</v>
      </c>
      <c r="V21" s="51" t="s">
        <v>226</v>
      </c>
    </row>
    <row r="22" spans="2:22" x14ac:dyDescent="0.35">
      <c r="B22" s="42" t="s">
        <v>36</v>
      </c>
      <c r="C22" s="56">
        <v>338812</v>
      </c>
      <c r="D22" s="56">
        <v>383676</v>
      </c>
      <c r="E22" s="56">
        <v>398711</v>
      </c>
      <c r="F22" s="56">
        <v>388507</v>
      </c>
      <c r="G22" s="56">
        <v>358205</v>
      </c>
      <c r="H22" s="56">
        <v>410827</v>
      </c>
      <c r="I22" s="56">
        <v>442574</v>
      </c>
      <c r="J22" s="56">
        <v>437347</v>
      </c>
      <c r="K22" s="56">
        <v>451255</v>
      </c>
      <c r="L22" s="56">
        <v>608411</v>
      </c>
      <c r="M22" s="56">
        <v>549861</v>
      </c>
      <c r="N22" s="56">
        <v>608411</v>
      </c>
      <c r="O22" s="56">
        <v>656850</v>
      </c>
      <c r="P22" s="56">
        <v>693611</v>
      </c>
      <c r="Q22" s="56">
        <v>713676</v>
      </c>
      <c r="R22" s="56">
        <v>770702</v>
      </c>
      <c r="S22" s="56">
        <v>808942</v>
      </c>
      <c r="T22" s="51">
        <v>0.1192670885628012</v>
      </c>
      <c r="U22" s="51">
        <v>4.961710233008354E-2</v>
      </c>
      <c r="V22" s="51">
        <v>0.8496571372388515</v>
      </c>
    </row>
    <row r="23" spans="2:22" x14ac:dyDescent="0.35">
      <c r="B23" s="42" t="s">
        <v>37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1">
        <v>0</v>
      </c>
      <c r="U23" s="51" t="s">
        <v>226</v>
      </c>
      <c r="V23" s="51" t="s">
        <v>226</v>
      </c>
    </row>
    <row r="24" spans="2:22" x14ac:dyDescent="0.35">
      <c r="B24" s="42" t="s">
        <v>38</v>
      </c>
      <c r="C24" s="56">
        <v>33463</v>
      </c>
      <c r="D24" s="56">
        <v>42307</v>
      </c>
      <c r="E24" s="56">
        <v>51082</v>
      </c>
      <c r="F24" s="56">
        <v>57273</v>
      </c>
      <c r="G24" s="56">
        <v>53010</v>
      </c>
      <c r="H24" s="56">
        <v>70244</v>
      </c>
      <c r="I24" s="56">
        <v>89979</v>
      </c>
      <c r="J24" s="56">
        <v>93428</v>
      </c>
      <c r="K24" s="56">
        <v>109728</v>
      </c>
      <c r="L24" s="56">
        <v>120043</v>
      </c>
      <c r="M24" s="56">
        <v>112728.44899999999</v>
      </c>
      <c r="N24" s="56">
        <v>152371</v>
      </c>
      <c r="O24" s="56">
        <v>163772</v>
      </c>
      <c r="P24" s="56">
        <v>176597</v>
      </c>
      <c r="Q24" s="56">
        <v>178.97900000000001</v>
      </c>
      <c r="R24" s="56">
        <v>209.60400000000001</v>
      </c>
      <c r="S24" s="56">
        <v>216.506</v>
      </c>
      <c r="T24" s="51">
        <v>3.1920756094229055E-5</v>
      </c>
      <c r="U24" s="51">
        <v>3.2928760901509424E-2</v>
      </c>
      <c r="V24" s="51">
        <v>-0.99768264331891943</v>
      </c>
    </row>
    <row r="25" spans="2:22" x14ac:dyDescent="0.35">
      <c r="B25" s="42" t="s">
        <v>39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733</v>
      </c>
      <c r="S25" s="56">
        <v>782</v>
      </c>
      <c r="T25" s="51">
        <v>1.1529487065340969E-4</v>
      </c>
      <c r="U25" s="51">
        <v>6.684856753069579E-2</v>
      </c>
      <c r="V25" s="51" t="s">
        <v>226</v>
      </c>
    </row>
    <row r="26" spans="2:22" x14ac:dyDescent="0.35">
      <c r="B26" s="42" t="s">
        <v>40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1">
        <v>0</v>
      </c>
      <c r="U26" s="51" t="s">
        <v>226</v>
      </c>
      <c r="V26" s="51" t="s">
        <v>226</v>
      </c>
    </row>
    <row r="27" spans="2:22" x14ac:dyDescent="0.35">
      <c r="B27" s="42" t="s">
        <v>41</v>
      </c>
      <c r="C27" s="56">
        <v>0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1">
        <v>0</v>
      </c>
      <c r="U27" s="51" t="s">
        <v>226</v>
      </c>
      <c r="V27" s="51" t="s">
        <v>226</v>
      </c>
    </row>
    <row r="28" spans="2:22" x14ac:dyDescent="0.35">
      <c r="B28" s="42" t="s">
        <v>42</v>
      </c>
      <c r="C28" s="56">
        <v>65194.196564074547</v>
      </c>
      <c r="D28" s="56">
        <v>76177.082028803998</v>
      </c>
      <c r="E28" s="56">
        <v>82382.010196649673</v>
      </c>
      <c r="F28" s="56">
        <v>93260.995224930884</v>
      </c>
      <c r="G28" s="56">
        <v>71221.025641025641</v>
      </c>
      <c r="H28" s="56">
        <v>89413.975903614453</v>
      </c>
      <c r="I28" s="56">
        <v>109254.48717948719</v>
      </c>
      <c r="J28" s="56">
        <v>116626.12844983235</v>
      </c>
      <c r="K28" s="56">
        <v>134794.03399425719</v>
      </c>
      <c r="L28" s="56">
        <v>153211.16824106182</v>
      </c>
      <c r="M28" s="56">
        <v>132785.88807785889</v>
      </c>
      <c r="N28" s="56">
        <v>133459.33562428408</v>
      </c>
      <c r="O28" s="56">
        <v>150117.64964837173</v>
      </c>
      <c r="P28" s="56">
        <v>150573.86461794865</v>
      </c>
      <c r="Q28" s="56">
        <v>154154.67969401806</v>
      </c>
      <c r="R28" s="56">
        <v>172325.83163301559</v>
      </c>
      <c r="S28" s="56">
        <v>169673.31294064983</v>
      </c>
      <c r="T28" s="51">
        <v>2.5015936916659497E-2</v>
      </c>
      <c r="U28" s="51">
        <v>7.1733077128344203E-2</v>
      </c>
      <c r="V28" s="51">
        <v>1.0118708110744108</v>
      </c>
    </row>
    <row r="29" spans="2:22" x14ac:dyDescent="0.35">
      <c r="B29" s="42" t="s">
        <v>43</v>
      </c>
      <c r="C29" s="56">
        <v>10821.153139919206</v>
      </c>
      <c r="D29" s="56">
        <v>13391.450777202073</v>
      </c>
      <c r="E29" s="56">
        <v>16980.161837640302</v>
      </c>
      <c r="F29" s="56">
        <v>21255.60038959232</v>
      </c>
      <c r="G29" s="56">
        <v>19470.326230889612</v>
      </c>
      <c r="H29" s="56">
        <v>20417.590449506639</v>
      </c>
      <c r="I29" s="56">
        <v>22558.490566037737</v>
      </c>
      <c r="J29" s="56">
        <v>19020.412741139524</v>
      </c>
      <c r="K29" s="56">
        <v>23174.521354933728</v>
      </c>
      <c r="L29" s="56">
        <v>22938.16046024601</v>
      </c>
      <c r="M29" s="56">
        <v>23206.730319198727</v>
      </c>
      <c r="N29" s="56">
        <v>22800.722343394547</v>
      </c>
      <c r="O29" s="56">
        <v>22181.257510826927</v>
      </c>
      <c r="P29" s="56">
        <v>23892.027771127607</v>
      </c>
      <c r="Q29" s="56">
        <v>21025.480076254244</v>
      </c>
      <c r="R29" s="56">
        <v>20805.798585256885</v>
      </c>
      <c r="S29" s="56">
        <v>20214.269637632231</v>
      </c>
      <c r="T29" s="51">
        <v>2.9803089555293541E-3</v>
      </c>
      <c r="U29" s="51">
        <v>4.4399709221047967E-3</v>
      </c>
      <c r="V29" s="51">
        <v>5.9191206821317843E-2</v>
      </c>
    </row>
    <row r="30" spans="2:22" x14ac:dyDescent="0.35">
      <c r="B30" s="42" t="s">
        <v>44</v>
      </c>
      <c r="C30" s="56">
        <v>26846.412</v>
      </c>
      <c r="D30" s="56">
        <v>33663.518581921999</v>
      </c>
      <c r="E30" s="56">
        <v>38696.518030790001</v>
      </c>
      <c r="F30" s="56">
        <v>42242.481689617998</v>
      </c>
      <c r="G30" s="56">
        <v>42923</v>
      </c>
      <c r="H30" s="56">
        <v>48955</v>
      </c>
      <c r="I30" s="56">
        <v>50306</v>
      </c>
      <c r="J30" s="56">
        <v>44006</v>
      </c>
      <c r="K30" s="56">
        <v>44982</v>
      </c>
      <c r="L30" s="56">
        <v>45442.686130768001</v>
      </c>
      <c r="M30" s="56">
        <v>47888.591213767999</v>
      </c>
      <c r="N30" s="56">
        <v>46825.215111561003</v>
      </c>
      <c r="O30" s="56">
        <v>45155.541038066003</v>
      </c>
      <c r="P30" s="56">
        <v>50640.294974573</v>
      </c>
      <c r="Q30" s="56">
        <v>44371.560821293002</v>
      </c>
      <c r="R30" s="56">
        <v>47429.192458213998</v>
      </c>
      <c r="S30" s="56">
        <v>45217.914378752997</v>
      </c>
      <c r="T30" s="51">
        <v>6.6667437206077767E-3</v>
      </c>
      <c r="U30" s="51">
        <v>-4.662272252282551E-2</v>
      </c>
      <c r="V30" s="51">
        <v>2.7539753187133531E-2</v>
      </c>
    </row>
    <row r="31" spans="2:22" x14ac:dyDescent="0.35">
      <c r="B31" s="42" t="s">
        <v>45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1">
        <v>0</v>
      </c>
      <c r="U31" s="51" t="s">
        <v>226</v>
      </c>
      <c r="V31" s="51" t="s">
        <v>226</v>
      </c>
    </row>
    <row r="32" spans="2:22" x14ac:dyDescent="0.35">
      <c r="B32" s="42" t="s">
        <v>46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393451.0337607956</v>
      </c>
      <c r="P32" s="56">
        <v>411841.56524919241</v>
      </c>
      <c r="Q32" s="56">
        <v>393276.2218668331</v>
      </c>
      <c r="R32" s="56">
        <v>451025.20516380051</v>
      </c>
      <c r="S32" s="56">
        <v>484009.23241263547</v>
      </c>
      <c r="T32" s="51">
        <v>7.1360334841522918E-2</v>
      </c>
      <c r="U32" s="51">
        <v>6.2561152742145021E-2</v>
      </c>
      <c r="V32" s="51" t="s">
        <v>226</v>
      </c>
    </row>
    <row r="33" spans="1:22" x14ac:dyDescent="0.35">
      <c r="B33" s="42" t="s">
        <v>47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2768.9838460000001</v>
      </c>
      <c r="N33" s="56">
        <v>2889.3358330000001</v>
      </c>
      <c r="O33" s="56">
        <v>3093.4252040000001</v>
      </c>
      <c r="P33" s="56">
        <v>3203.5673121999998</v>
      </c>
      <c r="Q33" s="56">
        <v>0</v>
      </c>
      <c r="R33" s="56">
        <v>0</v>
      </c>
      <c r="S33" s="56">
        <v>0</v>
      </c>
      <c r="T33" s="51">
        <v>0</v>
      </c>
      <c r="U33" s="51" t="s">
        <v>226</v>
      </c>
      <c r="V33" s="51" t="s">
        <v>226</v>
      </c>
    </row>
    <row r="34" spans="1:22" x14ac:dyDescent="0.35">
      <c r="B34" s="42" t="s">
        <v>48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1">
        <v>0</v>
      </c>
      <c r="U34" s="51" t="s">
        <v>226</v>
      </c>
      <c r="V34" s="51" t="s">
        <v>226</v>
      </c>
    </row>
    <row r="35" spans="1:22" x14ac:dyDescent="0.35">
      <c r="B35" s="42" t="s">
        <v>49</v>
      </c>
      <c r="C35" s="56">
        <v>2252.2531089978056</v>
      </c>
      <c r="D35" s="56">
        <v>3615.1690417983423</v>
      </c>
      <c r="E35" s="56">
        <v>2882.2553897180765</v>
      </c>
      <c r="F35" s="56">
        <v>3165.9669745312062</v>
      </c>
      <c r="G35" s="56">
        <v>3387.5367184221568</v>
      </c>
      <c r="H35" s="56">
        <v>3204.6599787342238</v>
      </c>
      <c r="I35" s="56">
        <v>3852.7422990232908</v>
      </c>
      <c r="J35" s="56">
        <v>3591.4107280349044</v>
      </c>
      <c r="K35" s="56">
        <v>4008.6449103090558</v>
      </c>
      <c r="L35" s="56">
        <v>4341.4249062561676</v>
      </c>
      <c r="M35" s="56">
        <v>3480.4747978668502</v>
      </c>
      <c r="N35" s="56">
        <v>3635.4321599735581</v>
      </c>
      <c r="O35" s="56">
        <v>3715.1915771842191</v>
      </c>
      <c r="P35" s="56">
        <v>2210.8430811046937</v>
      </c>
      <c r="Q35" s="56">
        <v>1594.2100746022315</v>
      </c>
      <c r="R35" s="56">
        <v>1717.4179747711473</v>
      </c>
      <c r="S35" s="56">
        <v>1600.6803481197312</v>
      </c>
      <c r="T35" s="51">
        <v>2.3599774129657189E-4</v>
      </c>
      <c r="U35" s="51">
        <v>0.18078578624416153</v>
      </c>
      <c r="V35" s="51">
        <v>0.53561219628394463</v>
      </c>
    </row>
    <row r="36" spans="1:22" x14ac:dyDescent="0.35">
      <c r="B36" s="42" t="s">
        <v>50</v>
      </c>
      <c r="C36" s="60">
        <v>1321598.0909155381</v>
      </c>
      <c r="D36" s="60">
        <v>1597634.7482854226</v>
      </c>
      <c r="E36" s="60">
        <v>1758101.6321667908</v>
      </c>
      <c r="F36" s="60">
        <v>1746377.5427831186</v>
      </c>
      <c r="G36" s="60">
        <v>1157512.2414698161</v>
      </c>
      <c r="H36" s="60">
        <v>1371411.8269342417</v>
      </c>
      <c r="I36" s="60">
        <v>1483531.1960499564</v>
      </c>
      <c r="J36" s="60">
        <v>1526111.7816390516</v>
      </c>
      <c r="K36" s="60">
        <v>1647416.1401788995</v>
      </c>
      <c r="L36" s="60">
        <v>1732265.8030466596</v>
      </c>
      <c r="M36" s="60">
        <v>1888437.5401206829</v>
      </c>
      <c r="N36" s="60">
        <v>1967695.3470944888</v>
      </c>
      <c r="O36" s="60">
        <v>1874000.7942255132</v>
      </c>
      <c r="P36" s="60">
        <v>1887724.7162517048</v>
      </c>
      <c r="Q36" s="60">
        <v>1796471.8902663968</v>
      </c>
      <c r="R36" s="60">
        <v>1683750.8686785831</v>
      </c>
      <c r="S36" s="60">
        <v>1755409.6886590985</v>
      </c>
      <c r="T36" s="51">
        <v>0.25881040025280427</v>
      </c>
      <c r="U36" s="51">
        <v>5.6728730278372774E-2</v>
      </c>
      <c r="V36" s="51">
        <v>0.22516125787390306</v>
      </c>
    </row>
    <row r="37" spans="1:22" ht="15" thickBot="1" x14ac:dyDescent="0.4">
      <c r="B37" s="61" t="s">
        <v>68</v>
      </c>
      <c r="C37" s="62">
        <v>2774578.5319199963</v>
      </c>
      <c r="D37" s="62">
        <v>3175826.5520453015</v>
      </c>
      <c r="E37" s="62">
        <v>3408991.7110771872</v>
      </c>
      <c r="F37" s="62">
        <v>3445019.5974845756</v>
      </c>
      <c r="G37" s="62">
        <v>2772489.5475093033</v>
      </c>
      <c r="H37" s="62">
        <v>3162946.7661643196</v>
      </c>
      <c r="I37" s="62">
        <v>3449666.4548133891</v>
      </c>
      <c r="J37" s="62">
        <v>3513969.0557631692</v>
      </c>
      <c r="K37" s="62">
        <v>3810106.971926271</v>
      </c>
      <c r="L37" s="62">
        <v>4138155.4086811608</v>
      </c>
      <c r="M37" s="62">
        <v>4335024.2603731873</v>
      </c>
      <c r="N37" s="62">
        <v>5046156.6253685541</v>
      </c>
      <c r="O37" s="62">
        <v>7650976.9844061555</v>
      </c>
      <c r="P37" s="62">
        <v>7805544.296835728</v>
      </c>
      <c r="Q37" s="62">
        <v>7466789.5766360974</v>
      </c>
      <c r="R37" s="62">
        <v>6616719.1228953758</v>
      </c>
      <c r="S37" s="62">
        <v>6782608.7628025226</v>
      </c>
      <c r="T37" s="63"/>
      <c r="U37" s="63"/>
      <c r="V37" s="51"/>
    </row>
    <row r="38" spans="1:22" ht="15" thickTop="1" x14ac:dyDescent="0.35">
      <c r="B38" s="64" t="s">
        <v>69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2664735.5</v>
      </c>
      <c r="K38" s="65">
        <v>2863291</v>
      </c>
      <c r="L38" s="65">
        <v>3182115.5</v>
      </c>
      <c r="M38" s="65">
        <v>3247252.5</v>
      </c>
      <c r="N38" s="65">
        <v>3435307</v>
      </c>
      <c r="O38" s="65">
        <v>3483640.5</v>
      </c>
      <c r="P38" s="65">
        <v>3539572.5</v>
      </c>
      <c r="Q38" s="65">
        <v>3271187</v>
      </c>
      <c r="R38" s="65">
        <v>3246449</v>
      </c>
      <c r="S38" s="65">
        <v>3364841</v>
      </c>
      <c r="T38" s="51">
        <v>0.4960983476525444</v>
      </c>
      <c r="U38" s="51">
        <v>4.5059975378590078E-2</v>
      </c>
      <c r="V38" s="51">
        <v>0.30980388798526093</v>
      </c>
    </row>
    <row r="39" spans="1:22" x14ac:dyDescent="0.35">
      <c r="B39" s="67" t="s">
        <v>70</v>
      </c>
      <c r="C39" s="68" t="s">
        <v>228</v>
      </c>
      <c r="D39" s="68" t="s">
        <v>228</v>
      </c>
      <c r="E39" s="68" t="s">
        <v>228</v>
      </c>
      <c r="F39" s="68" t="s">
        <v>228</v>
      </c>
      <c r="G39" s="68" t="s">
        <v>228</v>
      </c>
      <c r="H39" s="68" t="s">
        <v>228</v>
      </c>
      <c r="I39" s="68" t="s">
        <v>228</v>
      </c>
      <c r="J39" s="68" t="s">
        <v>228</v>
      </c>
      <c r="K39" s="68">
        <v>7.4512273356961645E-2</v>
      </c>
      <c r="L39" s="68">
        <v>0.11134896872165623</v>
      </c>
      <c r="M39" s="68">
        <v>2.0469715822697188E-2</v>
      </c>
      <c r="N39" s="69">
        <v>5.7911880890075595E-2</v>
      </c>
      <c r="O39" s="69">
        <v>1.4069630458063864E-2</v>
      </c>
      <c r="P39" s="69">
        <v>1.6055617679263889E-2</v>
      </c>
      <c r="Q39" s="69">
        <v>-7.5824269738789085E-2</v>
      </c>
      <c r="R39" s="69">
        <v>-7.5623924893318817E-3</v>
      </c>
      <c r="S39" s="69">
        <v>3.6468153357714916E-2</v>
      </c>
    </row>
    <row r="40" spans="1:22" x14ac:dyDescent="0.35">
      <c r="B40" s="70" t="s">
        <v>71</v>
      </c>
      <c r="C40" s="71" t="s">
        <v>229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2"/>
      <c r="O40" s="72"/>
      <c r="P40" s="72"/>
      <c r="Q40" s="156"/>
      <c r="R40" s="156"/>
      <c r="S40" s="156"/>
      <c r="U40" s="66"/>
    </row>
    <row r="42" spans="1:22" x14ac:dyDescent="0.35">
      <c r="B42" s="38" t="s">
        <v>125</v>
      </c>
      <c r="U42" s="38" t="s">
        <v>126</v>
      </c>
    </row>
    <row r="43" spans="1:22" s="40" customFormat="1" ht="18.5" x14ac:dyDescent="0.45">
      <c r="A43" s="39" t="s">
        <v>72</v>
      </c>
      <c r="B43" s="39" t="s">
        <v>139</v>
      </c>
    </row>
    <row r="44" spans="1:22" ht="15" customHeight="1" x14ac:dyDescent="0.35">
      <c r="B44" s="42" t="s">
        <v>52</v>
      </c>
      <c r="C44" s="43">
        <v>2004</v>
      </c>
      <c r="D44" s="43">
        <v>2005</v>
      </c>
      <c r="E44" s="43">
        <v>2006</v>
      </c>
      <c r="F44" s="43">
        <v>2007</v>
      </c>
      <c r="G44" s="43">
        <v>2008</v>
      </c>
      <c r="H44" s="43">
        <v>2009</v>
      </c>
      <c r="I44" s="43">
        <v>2010</v>
      </c>
      <c r="J44" s="43">
        <v>2011</v>
      </c>
      <c r="K44" s="43">
        <v>2012</v>
      </c>
      <c r="L44" s="43">
        <v>2013</v>
      </c>
      <c r="M44" s="43">
        <v>2014</v>
      </c>
      <c r="N44" s="43">
        <v>2015</v>
      </c>
      <c r="O44" s="43">
        <v>2016</v>
      </c>
      <c r="P44" s="43">
        <v>2017</v>
      </c>
      <c r="Q44" s="43">
        <v>2018</v>
      </c>
      <c r="R44" s="43">
        <v>2019</v>
      </c>
      <c r="S44" s="43">
        <v>2020</v>
      </c>
      <c r="T44" s="44" t="s">
        <v>67</v>
      </c>
      <c r="U44" s="45" t="s">
        <v>224</v>
      </c>
      <c r="V44" s="45" t="s">
        <v>225</v>
      </c>
    </row>
    <row r="45" spans="1:22" ht="15" customHeight="1" x14ac:dyDescent="0.35">
      <c r="B45" s="42" t="s">
        <v>19</v>
      </c>
      <c r="C45" s="49">
        <v>16557.484</v>
      </c>
      <c r="D45" s="49">
        <v>18326.129000000001</v>
      </c>
      <c r="E45" s="49">
        <v>19314.243999999999</v>
      </c>
      <c r="F45" s="49">
        <v>19642.302</v>
      </c>
      <c r="G45" s="49">
        <v>23104</v>
      </c>
      <c r="H45" s="49">
        <v>24510</v>
      </c>
      <c r="I45" s="49">
        <v>28314</v>
      </c>
      <c r="J45" s="49">
        <v>28399</v>
      </c>
      <c r="K45" s="49">
        <v>29691</v>
      </c>
      <c r="L45" s="49">
        <v>31480</v>
      </c>
      <c r="M45" s="49">
        <v>30955</v>
      </c>
      <c r="N45" s="49">
        <v>31480</v>
      </c>
      <c r="O45" s="49">
        <v>32664</v>
      </c>
      <c r="P45" s="49">
        <v>32494</v>
      </c>
      <c r="Q45" s="49">
        <v>33096</v>
      </c>
      <c r="R45" s="49">
        <v>34267</v>
      </c>
      <c r="S45" s="49">
        <v>36438</v>
      </c>
      <c r="T45" s="51">
        <v>4.7027148693898402E-2</v>
      </c>
      <c r="U45" s="51">
        <v>6.3355414830595036E-2</v>
      </c>
      <c r="V45" s="51">
        <v>0.28307334765308645</v>
      </c>
    </row>
    <row r="46" spans="1:22" ht="15" customHeight="1" x14ac:dyDescent="0.35">
      <c r="B46" s="42" t="s">
        <v>20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21567.377589741001</v>
      </c>
      <c r="O46" s="55">
        <v>22696.578768005998</v>
      </c>
      <c r="P46" s="55">
        <v>22659.250826250998</v>
      </c>
      <c r="Q46" s="55">
        <v>22492.713503182</v>
      </c>
      <c r="R46" s="55">
        <v>24353.115748467</v>
      </c>
      <c r="S46" s="55">
        <v>25433.147842293001</v>
      </c>
      <c r="T46" s="51">
        <v>3.2824206195000115E-2</v>
      </c>
      <c r="U46" s="51">
        <v>4.4348826038573153E-2</v>
      </c>
      <c r="V46" s="51" t="s">
        <v>226</v>
      </c>
    </row>
    <row r="47" spans="1:22" ht="15" customHeight="1" x14ac:dyDescent="0.35">
      <c r="B47" s="42" t="s">
        <v>21</v>
      </c>
      <c r="C47" s="55">
        <v>221.81910118104199</v>
      </c>
      <c r="D47" s="55">
        <v>258.14036701937334</v>
      </c>
      <c r="E47" s="55">
        <v>338.99171694447284</v>
      </c>
      <c r="F47" s="55">
        <v>428.98046835054708</v>
      </c>
      <c r="G47" s="55">
        <v>490.33643521832499</v>
      </c>
      <c r="H47" s="55">
        <v>563.35003579098066</v>
      </c>
      <c r="I47" s="55">
        <v>614.07096840167708</v>
      </c>
      <c r="J47" s="55">
        <v>630.94385929031603</v>
      </c>
      <c r="K47" s="55">
        <v>629.9212598425197</v>
      </c>
      <c r="L47" s="55">
        <v>694.85632477758463</v>
      </c>
      <c r="M47" s="55">
        <v>668.26873913488089</v>
      </c>
      <c r="N47" s="55">
        <v>694.85632477758463</v>
      </c>
      <c r="O47" s="55">
        <v>761.32528888434399</v>
      </c>
      <c r="P47" s="55">
        <v>744.96369771960326</v>
      </c>
      <c r="Q47" s="55">
        <v>774.10778198179776</v>
      </c>
      <c r="R47" s="55">
        <v>894.26321709786282</v>
      </c>
      <c r="S47" s="55">
        <v>1065.1395848246241</v>
      </c>
      <c r="T47" s="51">
        <v>1.3746769206681158E-3</v>
      </c>
      <c r="U47" s="51">
        <v>0.19108061749571159</v>
      </c>
      <c r="V47" s="51">
        <v>0.68816855753646644</v>
      </c>
    </row>
    <row r="48" spans="1:22" ht="15" customHeight="1" x14ac:dyDescent="0.35">
      <c r="B48" s="42" t="s">
        <v>22</v>
      </c>
      <c r="C48" s="55">
        <v>75399.637047119075</v>
      </c>
      <c r="D48" s="55">
        <v>82414.264677512707</v>
      </c>
      <c r="E48" s="55">
        <v>86212.134544775661</v>
      </c>
      <c r="F48" s="55">
        <v>84455.553876835678</v>
      </c>
      <c r="G48" s="55">
        <v>91660.360911784504</v>
      </c>
      <c r="H48" s="55">
        <v>85722.215010784566</v>
      </c>
      <c r="I48" s="55">
        <v>102707.67621081254</v>
      </c>
      <c r="J48" s="55">
        <v>108216.96707551826</v>
      </c>
      <c r="K48" s="55">
        <v>110173.34559310801</v>
      </c>
      <c r="L48" s="55">
        <v>119221.2830042359</v>
      </c>
      <c r="M48" s="55">
        <v>122349.1724667332</v>
      </c>
      <c r="N48" s="55">
        <v>135077.06506691279</v>
      </c>
      <c r="O48" s="55">
        <v>138363.90725393425</v>
      </c>
      <c r="P48" s="55">
        <v>128672.0218766023</v>
      </c>
      <c r="Q48" s="55">
        <v>124823.56287159465</v>
      </c>
      <c r="R48" s="55">
        <v>127924.96224379718</v>
      </c>
      <c r="S48" s="55">
        <v>131567.21158337226</v>
      </c>
      <c r="T48" s="51">
        <v>0.16980160333643007</v>
      </c>
      <c r="U48" s="51">
        <v>-1.0266969253257985E-2</v>
      </c>
      <c r="V48" s="51">
        <v>7.0651901246757465E-2</v>
      </c>
    </row>
    <row r="49" spans="2:23" ht="15" customHeight="1" x14ac:dyDescent="0.35">
      <c r="B49" s="42" t="s">
        <v>23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1">
        <v>0</v>
      </c>
      <c r="U49" s="51" t="s">
        <v>226</v>
      </c>
      <c r="V49" s="51" t="s">
        <v>226</v>
      </c>
      <c r="W49" s="58"/>
    </row>
    <row r="50" spans="2:23" x14ac:dyDescent="0.35">
      <c r="B50" s="42" t="s">
        <v>24</v>
      </c>
      <c r="C50" s="55">
        <v>2450.2691701680674</v>
      </c>
      <c r="D50" s="55">
        <v>2803.2758620689656</v>
      </c>
      <c r="E50" s="55">
        <v>3084.4460614880845</v>
      </c>
      <c r="F50" s="55">
        <v>3395.8239447198439</v>
      </c>
      <c r="G50" s="55">
        <v>2947.4232558139533</v>
      </c>
      <c r="H50" s="55">
        <v>3151.2106674725192</v>
      </c>
      <c r="I50" s="55">
        <v>3293.6834124735647</v>
      </c>
      <c r="J50" s="55">
        <v>3290.6115484546476</v>
      </c>
      <c r="K50" s="55">
        <v>3535.9230249294264</v>
      </c>
      <c r="L50" s="55">
        <v>3299.5952893134504</v>
      </c>
      <c r="M50" s="55">
        <v>3487.1822606814494</v>
      </c>
      <c r="N50" s="55">
        <v>3616.9559264330387</v>
      </c>
      <c r="O50" s="55">
        <v>3592.1320454461343</v>
      </c>
      <c r="P50" s="55">
        <v>4018.0144899158017</v>
      </c>
      <c r="Q50" s="55">
        <v>4074.9494635359974</v>
      </c>
      <c r="R50" s="55">
        <v>3780.9115699259833</v>
      </c>
      <c r="S50" s="55">
        <v>3818.7389510901594</v>
      </c>
      <c r="T50" s="51">
        <v>4.9284923562242311E-3</v>
      </c>
      <c r="U50" s="51">
        <v>1.5454995054402509E-3</v>
      </c>
      <c r="V50" s="51">
        <v>0.1455541806611278</v>
      </c>
    </row>
    <row r="51" spans="2:23" x14ac:dyDescent="0.35">
      <c r="B51" s="42" t="s">
        <v>25</v>
      </c>
      <c r="C51" s="55">
        <v>465567</v>
      </c>
      <c r="D51" s="55">
        <v>489833</v>
      </c>
      <c r="E51" s="55">
        <v>533294</v>
      </c>
      <c r="F51" s="55">
        <v>566402</v>
      </c>
      <c r="G51" s="55">
        <v>579819</v>
      </c>
      <c r="H51" s="55">
        <v>567774</v>
      </c>
      <c r="I51" s="55">
        <v>589090</v>
      </c>
      <c r="J51" s="55">
        <v>618103</v>
      </c>
      <c r="K51" s="55">
        <v>682889</v>
      </c>
      <c r="L51" s="55">
        <v>683017</v>
      </c>
      <c r="M51" s="55">
        <v>751501</v>
      </c>
      <c r="N51" s="55">
        <v>774177</v>
      </c>
      <c r="O51" s="55">
        <v>840051.9</v>
      </c>
      <c r="P51" s="55">
        <v>847276.08100000001</v>
      </c>
      <c r="Q51" s="55">
        <v>808929.10744235001</v>
      </c>
      <c r="R51" s="55">
        <v>0</v>
      </c>
      <c r="S51" s="55">
        <v>0</v>
      </c>
      <c r="T51" s="51">
        <v>0</v>
      </c>
      <c r="U51" s="51" t="s">
        <v>226</v>
      </c>
      <c r="V51" s="51" t="s">
        <v>226</v>
      </c>
    </row>
    <row r="52" spans="2:23" x14ac:dyDescent="0.35">
      <c r="B52" s="42" t="s">
        <v>26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23159.622651622758</v>
      </c>
      <c r="O52" s="55">
        <v>0</v>
      </c>
      <c r="P52" s="55">
        <v>23180.190197316286</v>
      </c>
      <c r="Q52" s="55">
        <v>22233.045411326719</v>
      </c>
      <c r="R52" s="55">
        <v>22852.276690641702</v>
      </c>
      <c r="S52" s="55">
        <v>23813.554774489548</v>
      </c>
      <c r="T52" s="51">
        <v>3.0733947563264013E-2</v>
      </c>
      <c r="U52" s="51">
        <v>4.0403954619324889E-2</v>
      </c>
      <c r="V52" s="51" t="s">
        <v>226</v>
      </c>
    </row>
    <row r="53" spans="2:23" x14ac:dyDescent="0.35">
      <c r="B53" s="42" t="s">
        <v>27</v>
      </c>
      <c r="C53" s="55">
        <v>136.2021141973336</v>
      </c>
      <c r="D53" s="55">
        <v>182.67227384863165</v>
      </c>
      <c r="E53" s="55">
        <v>243.76541868520957</v>
      </c>
      <c r="F53" s="55">
        <v>286.05575652218374</v>
      </c>
      <c r="G53" s="55">
        <v>295.26925977528668</v>
      </c>
      <c r="H53" s="55">
        <v>349.08178134546807</v>
      </c>
      <c r="I53" s="55">
        <v>413.21494765635987</v>
      </c>
      <c r="J53" s="55">
        <v>454.8</v>
      </c>
      <c r="K53" s="55">
        <v>463.9</v>
      </c>
      <c r="L53" s="55">
        <v>524.9</v>
      </c>
      <c r="M53" s="55">
        <v>492.28899999999999</v>
      </c>
      <c r="N53" s="55">
        <v>554</v>
      </c>
      <c r="O53" s="55">
        <v>591</v>
      </c>
      <c r="P53" s="55">
        <v>622.1</v>
      </c>
      <c r="Q53" s="55">
        <v>533</v>
      </c>
      <c r="R53" s="55">
        <v>710.35599999999999</v>
      </c>
      <c r="S53" s="55">
        <v>624.68299999999999</v>
      </c>
      <c r="T53" s="51">
        <v>8.0622043821149711E-4</v>
      </c>
      <c r="U53" s="51">
        <v>-0.12060572445365425</v>
      </c>
      <c r="V53" s="51">
        <v>0.37353342128408085</v>
      </c>
    </row>
    <row r="54" spans="2:23" x14ac:dyDescent="0.35">
      <c r="B54" s="42" t="s">
        <v>28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1">
        <v>0</v>
      </c>
      <c r="U54" s="51" t="s">
        <v>226</v>
      </c>
      <c r="V54" s="51" t="s">
        <v>226</v>
      </c>
    </row>
    <row r="55" spans="2:23" x14ac:dyDescent="0.35">
      <c r="B55" s="42" t="s">
        <v>29</v>
      </c>
      <c r="C55" s="55">
        <v>8866</v>
      </c>
      <c r="D55" s="55">
        <v>9636</v>
      </c>
      <c r="E55" s="55">
        <v>10049</v>
      </c>
      <c r="F55" s="55">
        <v>10522</v>
      </c>
      <c r="G55" s="55">
        <v>10186</v>
      </c>
      <c r="H55" s="55">
        <v>11308</v>
      </c>
      <c r="I55" s="55">
        <v>11712</v>
      </c>
      <c r="J55" s="55">
        <v>11692</v>
      </c>
      <c r="K55" s="55">
        <v>12505</v>
      </c>
      <c r="L55" s="55">
        <v>14231</v>
      </c>
      <c r="M55" s="55">
        <v>13965</v>
      </c>
      <c r="N55" s="55">
        <v>14231</v>
      </c>
      <c r="O55" s="55">
        <v>15000</v>
      </c>
      <c r="P55" s="55">
        <v>15426</v>
      </c>
      <c r="Q55" s="55">
        <v>15297</v>
      </c>
      <c r="R55" s="55">
        <v>15628</v>
      </c>
      <c r="S55" s="55">
        <v>16394</v>
      </c>
      <c r="T55" s="51">
        <v>2.1158216029633085E-2</v>
      </c>
      <c r="U55" s="51">
        <v>4.9014589198873804E-2</v>
      </c>
      <c r="V55" s="51">
        <v>0.40215531987683883</v>
      </c>
    </row>
    <row r="56" spans="2:23" x14ac:dyDescent="0.35">
      <c r="B56" s="42" t="s">
        <v>30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216796.21362574</v>
      </c>
      <c r="P56" s="55">
        <v>224119.42401998001</v>
      </c>
      <c r="Q56" s="55">
        <v>226670.97491985001</v>
      </c>
      <c r="R56" s="55">
        <v>236956.10017615999</v>
      </c>
      <c r="S56" s="55">
        <v>237480.81678307999</v>
      </c>
      <c r="T56" s="51">
        <v>0.30649447507564481</v>
      </c>
      <c r="U56" s="51">
        <v>2.2144042990659418E-3</v>
      </c>
      <c r="V56" s="51" t="s">
        <v>226</v>
      </c>
    </row>
    <row r="57" spans="2:23" x14ac:dyDescent="0.35">
      <c r="B57" s="42" t="s">
        <v>31</v>
      </c>
      <c r="C57" s="55">
        <v>2434</v>
      </c>
      <c r="D57" s="55">
        <v>2687</v>
      </c>
      <c r="E57" s="55">
        <v>2839</v>
      </c>
      <c r="F57" s="55">
        <v>3165</v>
      </c>
      <c r="G57" s="55">
        <v>3197</v>
      </c>
      <c r="H57" s="55">
        <v>3616</v>
      </c>
      <c r="I57" s="55">
        <v>3232</v>
      </c>
      <c r="J57" s="55">
        <v>3149</v>
      </c>
      <c r="K57" s="55">
        <v>3322</v>
      </c>
      <c r="L57" s="55">
        <v>3233</v>
      </c>
      <c r="M57" s="55">
        <v>3451</v>
      </c>
      <c r="N57" s="55">
        <v>3985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1">
        <v>0</v>
      </c>
      <c r="U57" s="51" t="s">
        <v>226</v>
      </c>
      <c r="V57" s="51" t="s">
        <v>226</v>
      </c>
    </row>
    <row r="58" spans="2:23" x14ac:dyDescent="0.35">
      <c r="B58" s="42" t="s">
        <v>32</v>
      </c>
      <c r="C58" s="55">
        <v>882.19178082191786</v>
      </c>
      <c r="D58" s="55">
        <v>1047.2766736756425</v>
      </c>
      <c r="E58" s="55">
        <v>1201.4312146277755</v>
      </c>
      <c r="F58" s="55">
        <v>1356.195776722868</v>
      </c>
      <c r="G58" s="55">
        <v>1143.6340153626538</v>
      </c>
      <c r="H58" s="55">
        <v>1191.0958904109589</v>
      </c>
      <c r="I58" s="55">
        <v>1287.9588243261546</v>
      </c>
      <c r="J58" s="55">
        <v>1354.6503914024147</v>
      </c>
      <c r="K58" s="55">
        <v>1491.7631491895468</v>
      </c>
      <c r="L58" s="55">
        <v>1503.704189339802</v>
      </c>
      <c r="M58" s="55">
        <v>1472.1859493340296</v>
      </c>
      <c r="N58" s="55">
        <v>1507.0699135899451</v>
      </c>
      <c r="O58" s="55">
        <v>1572.1523340873314</v>
      </c>
      <c r="P58" s="55">
        <v>1690.8602150537633</v>
      </c>
      <c r="Q58" s="55">
        <v>1689.0387858347387</v>
      </c>
      <c r="R58" s="55">
        <v>1819.8975465084927</v>
      </c>
      <c r="S58" s="55">
        <v>0</v>
      </c>
      <c r="T58" s="51">
        <v>0</v>
      </c>
      <c r="U58" s="51" t="s">
        <v>226</v>
      </c>
      <c r="V58" s="51" t="s">
        <v>226</v>
      </c>
    </row>
    <row r="59" spans="2:23" x14ac:dyDescent="0.35">
      <c r="B59" s="42" t="s">
        <v>33</v>
      </c>
      <c r="C59" s="55">
        <v>0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1">
        <v>0</v>
      </c>
      <c r="U59" s="51" t="s">
        <v>226</v>
      </c>
      <c r="V59" s="51" t="s">
        <v>226</v>
      </c>
    </row>
    <row r="60" spans="2:23" x14ac:dyDescent="0.35">
      <c r="B60" s="42" t="s">
        <v>34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138">
        <v>0</v>
      </c>
      <c r="R60" s="138">
        <v>0</v>
      </c>
      <c r="S60" s="138">
        <v>0</v>
      </c>
      <c r="T60" s="51">
        <v>0</v>
      </c>
      <c r="U60" s="51" t="s">
        <v>226</v>
      </c>
      <c r="V60" s="51" t="s">
        <v>226</v>
      </c>
    </row>
    <row r="61" spans="2:23" x14ac:dyDescent="0.35">
      <c r="B61" s="42" t="s">
        <v>35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952.7170745920746</v>
      </c>
      <c r="S61" s="55">
        <v>978.01280807296723</v>
      </c>
      <c r="T61" s="51">
        <v>1.2622304668144396E-3</v>
      </c>
      <c r="U61" s="51">
        <v>0.15599171184120997</v>
      </c>
      <c r="V61" s="51" t="s">
        <v>226</v>
      </c>
    </row>
    <row r="62" spans="2:23" x14ac:dyDescent="0.35">
      <c r="B62" s="42" t="s">
        <v>36</v>
      </c>
      <c r="C62" s="55">
        <v>71866</v>
      </c>
      <c r="D62" s="55">
        <v>75788</v>
      </c>
      <c r="E62" s="55">
        <v>78834</v>
      </c>
      <c r="F62" s="55">
        <v>77890</v>
      </c>
      <c r="G62" s="55">
        <v>76471</v>
      </c>
      <c r="H62" s="55">
        <v>78652</v>
      </c>
      <c r="I62" s="55">
        <v>74441</v>
      </c>
      <c r="J62" s="55">
        <v>74037</v>
      </c>
      <c r="K62" s="55">
        <v>75720</v>
      </c>
      <c r="L62" s="55">
        <v>84234</v>
      </c>
      <c r="M62" s="55">
        <v>79705</v>
      </c>
      <c r="N62" s="55">
        <v>84234</v>
      </c>
      <c r="O62" s="55">
        <v>84360</v>
      </c>
      <c r="P62" s="55">
        <v>85386</v>
      </c>
      <c r="Q62" s="55">
        <v>85241</v>
      </c>
      <c r="R62" s="55">
        <v>85726</v>
      </c>
      <c r="S62" s="55">
        <v>87597</v>
      </c>
      <c r="T62" s="51">
        <v>0.11305332740928202</v>
      </c>
      <c r="U62" s="51">
        <v>2.1825350535426891E-2</v>
      </c>
      <c r="V62" s="51">
        <v>0.18315166740953837</v>
      </c>
    </row>
    <row r="63" spans="2:23" x14ac:dyDescent="0.35">
      <c r="B63" s="42" t="s">
        <v>37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1">
        <v>0</v>
      </c>
      <c r="U63" s="51" t="s">
        <v>226</v>
      </c>
      <c r="V63" s="51" t="s">
        <v>226</v>
      </c>
    </row>
    <row r="64" spans="2:23" x14ac:dyDescent="0.35">
      <c r="B64" s="42" t="s">
        <v>38</v>
      </c>
      <c r="C64" s="55">
        <v>2280</v>
      </c>
      <c r="D64" s="55">
        <v>2666</v>
      </c>
      <c r="E64" s="55">
        <v>3030</v>
      </c>
      <c r="F64" s="55">
        <v>3273</v>
      </c>
      <c r="G64" s="55">
        <v>6281</v>
      </c>
      <c r="H64" s="55">
        <v>6377</v>
      </c>
      <c r="I64" s="55">
        <v>6529</v>
      </c>
      <c r="J64" s="55">
        <v>7120</v>
      </c>
      <c r="K64" s="55">
        <v>7048</v>
      </c>
      <c r="L64" s="55">
        <v>7563</v>
      </c>
      <c r="M64" s="55">
        <v>7048.4620000000004</v>
      </c>
      <c r="N64" s="55">
        <v>8781</v>
      </c>
      <c r="O64" s="55">
        <v>8.7620000000000005</v>
      </c>
      <c r="P64" s="55">
        <v>9.0229999999999997</v>
      </c>
      <c r="Q64" s="55">
        <v>9.8059999999999992</v>
      </c>
      <c r="R64" s="55">
        <v>29.215</v>
      </c>
      <c r="S64" s="55">
        <v>33.192</v>
      </c>
      <c r="T64" s="51">
        <v>4.2837837407318615E-5</v>
      </c>
      <c r="U64" s="51">
        <v>0.13612870100975538</v>
      </c>
      <c r="V64" s="51">
        <v>-0.99533820224719105</v>
      </c>
    </row>
    <row r="65" spans="2:22" x14ac:dyDescent="0.35">
      <c r="B65" s="42" t="s">
        <v>39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548</v>
      </c>
      <c r="S65" s="55">
        <v>598</v>
      </c>
      <c r="T65" s="51">
        <v>7.7178316370138985E-4</v>
      </c>
      <c r="U65" s="51">
        <v>9.1240875912408814E-2</v>
      </c>
      <c r="V65" s="51" t="s">
        <v>226</v>
      </c>
    </row>
    <row r="66" spans="2:22" x14ac:dyDescent="0.35">
      <c r="B66" s="42" t="s">
        <v>40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1">
        <v>0</v>
      </c>
      <c r="U66" s="51" t="s">
        <v>226</v>
      </c>
      <c r="V66" s="51" t="s">
        <v>226</v>
      </c>
    </row>
    <row r="67" spans="2:22" x14ac:dyDescent="0.35">
      <c r="B67" s="42" t="s">
        <v>41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1">
        <v>0</v>
      </c>
      <c r="U67" s="51" t="s">
        <v>226</v>
      </c>
      <c r="V67" s="51" t="s">
        <v>226</v>
      </c>
    </row>
    <row r="68" spans="2:22" x14ac:dyDescent="0.35">
      <c r="B68" s="42" t="s">
        <v>42</v>
      </c>
      <c r="C68" s="55">
        <v>14112.79062708675</v>
      </c>
      <c r="D68" s="55">
        <v>16445.961177207264</v>
      </c>
      <c r="E68" s="55">
        <v>17310.755037630493</v>
      </c>
      <c r="F68" s="55">
        <v>20879.115355616988</v>
      </c>
      <c r="G68" s="55">
        <v>18043.692307692309</v>
      </c>
      <c r="H68" s="55">
        <v>21749.156626506021</v>
      </c>
      <c r="I68" s="55">
        <v>24123.333333333332</v>
      </c>
      <c r="J68" s="55">
        <v>24797.781790043849</v>
      </c>
      <c r="K68" s="55">
        <v>27435.4612631493</v>
      </c>
      <c r="L68" s="55">
        <v>25523.376778667942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1">
        <v>0</v>
      </c>
      <c r="U68" s="51" t="s">
        <v>226</v>
      </c>
      <c r="V68" s="51" t="s">
        <v>226</v>
      </c>
    </row>
    <row r="69" spans="2:22" x14ac:dyDescent="0.35">
      <c r="B69" s="42" t="s">
        <v>43</v>
      </c>
      <c r="C69" s="55">
        <v>6591.2596401028277</v>
      </c>
      <c r="D69" s="55">
        <v>7927.979274611399</v>
      </c>
      <c r="E69" s="55">
        <v>9154.5288436439569</v>
      </c>
      <c r="F69" s="55">
        <v>11306.803951579241</v>
      </c>
      <c r="G69" s="55">
        <v>10856.626941133984</v>
      </c>
      <c r="H69" s="55">
        <v>10490.924594956756</v>
      </c>
      <c r="I69" s="55">
        <v>10444.779874213837</v>
      </c>
      <c r="J69" s="55">
        <v>10187.07940780619</v>
      </c>
      <c r="K69" s="55">
        <v>12775.650466372117</v>
      </c>
      <c r="L69" s="55">
        <v>12838.745396336326</v>
      </c>
      <c r="M69" s="55">
        <v>13833.8949733221</v>
      </c>
      <c r="N69" s="55">
        <v>14524.96540725627</v>
      </c>
      <c r="O69" s="55">
        <v>14291.544792871233</v>
      </c>
      <c r="P69" s="55">
        <v>17268.853243954993</v>
      </c>
      <c r="Q69" s="55">
        <v>17933.928488399124</v>
      </c>
      <c r="R69" s="55">
        <v>18499.16232315711</v>
      </c>
      <c r="S69" s="55">
        <v>20009.903218546031</v>
      </c>
      <c r="T69" s="51">
        <v>2.5824927109311169E-2</v>
      </c>
      <c r="U69" s="51">
        <v>0.11826117581947648</v>
      </c>
      <c r="V69" s="51">
        <v>0.95763420971506585</v>
      </c>
    </row>
    <row r="70" spans="2:22" x14ac:dyDescent="0.35">
      <c r="B70" s="42" t="s">
        <v>44</v>
      </c>
      <c r="C70" s="55">
        <v>6006.9380379990998</v>
      </c>
      <c r="D70" s="55">
        <v>6564.5943766588998</v>
      </c>
      <c r="E70" s="55">
        <v>6755.0999820266998</v>
      </c>
      <c r="F70" s="55">
        <v>7203.7843148262</v>
      </c>
      <c r="G70" s="55">
        <v>8114</v>
      </c>
      <c r="H70" s="55">
        <v>8479</v>
      </c>
      <c r="I70" s="55">
        <v>8190</v>
      </c>
      <c r="J70" s="55">
        <v>7467</v>
      </c>
      <c r="K70" s="55">
        <v>7769</v>
      </c>
      <c r="L70" s="55">
        <v>7577.4693418811003</v>
      </c>
      <c r="M70" s="55">
        <v>7605.0207052544001</v>
      </c>
      <c r="N70" s="55">
        <v>7461.051929323</v>
      </c>
      <c r="O70" s="55">
        <v>8416.2558491052005</v>
      </c>
      <c r="P70" s="55">
        <v>12062.653381472999</v>
      </c>
      <c r="Q70" s="55">
        <v>7239.7343552056</v>
      </c>
      <c r="R70" s="55">
        <v>7747.2261048547998</v>
      </c>
      <c r="S70" s="55">
        <v>8015.4249409350004</v>
      </c>
      <c r="T70" s="51">
        <v>1.0344765918605085E-2</v>
      </c>
      <c r="U70" s="51">
        <v>3.4618692219675173E-2</v>
      </c>
      <c r="V70" s="51">
        <v>7.3446490014061894E-2</v>
      </c>
    </row>
    <row r="71" spans="2:22" x14ac:dyDescent="0.35">
      <c r="B71" s="42" t="s">
        <v>45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1">
        <v>0</v>
      </c>
      <c r="U71" s="51" t="s">
        <v>226</v>
      </c>
      <c r="V71" s="51" t="s">
        <v>226</v>
      </c>
    </row>
    <row r="72" spans="2:22" x14ac:dyDescent="0.35">
      <c r="B72" s="42" t="s">
        <v>46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53123.266160690917</v>
      </c>
      <c r="P72" s="55">
        <v>56254.088868120038</v>
      </c>
      <c r="Q72" s="55">
        <v>53556.188321566486</v>
      </c>
      <c r="R72" s="55">
        <v>54553.928095872172</v>
      </c>
      <c r="S72" s="55">
        <v>55932.30199908439</v>
      </c>
      <c r="T72" s="51">
        <v>7.2186637106948032E-2</v>
      </c>
      <c r="U72" s="51">
        <v>1.5167645587413014E-2</v>
      </c>
      <c r="V72" s="51" t="s">
        <v>226</v>
      </c>
    </row>
    <row r="73" spans="2:22" x14ac:dyDescent="0.35">
      <c r="B73" s="42" t="s">
        <v>47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2128.6711100000002</v>
      </c>
      <c r="N73" s="55">
        <v>2044.189717</v>
      </c>
      <c r="O73" s="55">
        <v>2032.5656269999999</v>
      </c>
      <c r="P73" s="55">
        <v>2065.01353892</v>
      </c>
      <c r="Q73" s="55">
        <v>0</v>
      </c>
      <c r="R73" s="55">
        <v>0</v>
      </c>
      <c r="S73" s="55">
        <v>0</v>
      </c>
      <c r="T73" s="51">
        <v>0</v>
      </c>
      <c r="U73" s="51" t="s">
        <v>226</v>
      </c>
      <c r="V73" s="51" t="s">
        <v>226</v>
      </c>
    </row>
    <row r="74" spans="2:22" x14ac:dyDescent="0.35">
      <c r="B74" s="42" t="s">
        <v>48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1">
        <v>0</v>
      </c>
      <c r="U74" s="51" t="s">
        <v>226</v>
      </c>
      <c r="V74" s="51" t="s">
        <v>226</v>
      </c>
    </row>
    <row r="75" spans="2:22" x14ac:dyDescent="0.35">
      <c r="B75" s="42" t="s">
        <v>49</v>
      </c>
      <c r="C75" s="55">
        <v>3451.1282426425078</v>
      </c>
      <c r="D75" s="55">
        <v>4711.7047284002147</v>
      </c>
      <c r="E75" s="55">
        <v>5346.0475400773912</v>
      </c>
      <c r="F75" s="55">
        <v>5424.5731877973694</v>
      </c>
      <c r="G75" s="55">
        <v>5084.452370960973</v>
      </c>
      <c r="H75" s="55">
        <v>4401.0910267671397</v>
      </c>
      <c r="I75" s="55">
        <v>5540.1953418482344</v>
      </c>
      <c r="J75" s="55">
        <v>6094.6188724441781</v>
      </c>
      <c r="K75" s="55">
        <v>7513.2915496001733</v>
      </c>
      <c r="L75" s="55">
        <v>8029.603315571344</v>
      </c>
      <c r="M75" s="55">
        <v>5980.3887837605371</v>
      </c>
      <c r="N75" s="55">
        <v>6723.8472979672779</v>
      </c>
      <c r="O75" s="55">
        <v>8139.2636018305266</v>
      </c>
      <c r="P75" s="55">
        <v>5300.684366354415</v>
      </c>
      <c r="Q75" s="55">
        <v>4167.161814220638</v>
      </c>
      <c r="R75" s="55">
        <v>4570.1343231935571</v>
      </c>
      <c r="S75" s="55">
        <v>4136.3427564030935</v>
      </c>
      <c r="T75" s="51">
        <v>5.3383941449667337E-3</v>
      </c>
      <c r="U75" s="51">
        <v>0.14664785242290734</v>
      </c>
      <c r="V75" s="51">
        <v>1.3383632790567095</v>
      </c>
    </row>
    <row r="76" spans="2:22" x14ac:dyDescent="0.35">
      <c r="B76" s="42" t="s">
        <v>50</v>
      </c>
      <c r="C76" s="59">
        <v>115860.17871072974</v>
      </c>
      <c r="D76" s="59">
        <v>117474.31927622938</v>
      </c>
      <c r="E76" s="59">
        <v>128570.09679821297</v>
      </c>
      <c r="F76" s="59">
        <v>126609.8411399741</v>
      </c>
      <c r="G76" s="59">
        <v>89681.39842519685</v>
      </c>
      <c r="H76" s="59">
        <v>94212.739081754306</v>
      </c>
      <c r="I76" s="59">
        <v>94955.186755736271</v>
      </c>
      <c r="J76" s="59">
        <v>94406.848653389199</v>
      </c>
      <c r="K76" s="59">
        <v>118823.71400563655</v>
      </c>
      <c r="L76" s="59">
        <v>150446.20367038503</v>
      </c>
      <c r="M76" s="59">
        <v>138328.41186288354</v>
      </c>
      <c r="N76" s="59">
        <v>170893.1126098508</v>
      </c>
      <c r="O76" s="59">
        <v>156877.0585624518</v>
      </c>
      <c r="P76" s="59">
        <v>150049.02900037196</v>
      </c>
      <c r="Q76" s="59">
        <v>144583.18893720725</v>
      </c>
      <c r="R76" s="59">
        <v>134550.26634607013</v>
      </c>
      <c r="S76" s="59">
        <v>120893.55962684051</v>
      </c>
      <c r="T76" s="51">
        <v>0.15602611023398927</v>
      </c>
      <c r="U76" s="51">
        <v>-8.9287158503906561E-2</v>
      </c>
      <c r="V76" s="51">
        <v>0.36395729683706302</v>
      </c>
    </row>
    <row r="77" spans="2:22" ht="15" thickBot="1" x14ac:dyDescent="0.4">
      <c r="B77" s="61" t="s">
        <v>68</v>
      </c>
      <c r="C77" s="62">
        <v>792682.89847204834</v>
      </c>
      <c r="D77" s="62">
        <v>838766.31768723263</v>
      </c>
      <c r="E77" s="62">
        <v>905577.54115811258</v>
      </c>
      <c r="F77" s="62">
        <v>942241.0297729451</v>
      </c>
      <c r="G77" s="62">
        <v>927375.1939229389</v>
      </c>
      <c r="H77" s="62">
        <v>922546.86471578875</v>
      </c>
      <c r="I77" s="62">
        <v>964888.09966880199</v>
      </c>
      <c r="J77" s="62">
        <v>999401.30159834889</v>
      </c>
      <c r="K77" s="62">
        <v>1101786.9703118277</v>
      </c>
      <c r="L77" s="62">
        <v>1153417.7373105083</v>
      </c>
      <c r="M77" s="62">
        <v>1182970.9478511042</v>
      </c>
      <c r="N77" s="62">
        <v>1304712.1144344741</v>
      </c>
      <c r="O77" s="62">
        <v>1599337.925910048</v>
      </c>
      <c r="P77" s="62">
        <v>1629298.2517220331</v>
      </c>
      <c r="Q77" s="62">
        <v>1573344.5080962551</v>
      </c>
      <c r="R77" s="62">
        <v>776363.53246033797</v>
      </c>
      <c r="S77" s="62">
        <v>774829.02986903174</v>
      </c>
      <c r="T77" s="63"/>
      <c r="U77" s="63"/>
      <c r="V77" s="51"/>
    </row>
    <row r="78" spans="2:22" ht="15" thickTop="1" x14ac:dyDescent="0.35">
      <c r="B78" s="64" t="s">
        <v>69</v>
      </c>
      <c r="C78" s="65">
        <v>0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351996.875</v>
      </c>
      <c r="K78" s="65">
        <v>386648.75</v>
      </c>
      <c r="L78" s="65">
        <v>440140.625</v>
      </c>
      <c r="M78" s="65">
        <v>424418.09375</v>
      </c>
      <c r="N78" s="65">
        <v>478271.875</v>
      </c>
      <c r="O78" s="65">
        <v>463065.21875</v>
      </c>
      <c r="P78" s="65">
        <v>452053.34375</v>
      </c>
      <c r="Q78" s="65">
        <v>437773.46875</v>
      </c>
      <c r="R78" s="65">
        <v>434327.5</v>
      </c>
      <c r="S78" s="65">
        <v>430593.21875</v>
      </c>
      <c r="T78" s="51">
        <v>0.55572675022615325</v>
      </c>
      <c r="U78" s="51">
        <v>-1.238756657558171E-2</v>
      </c>
      <c r="V78" s="51">
        <v>0.20734680065408329</v>
      </c>
    </row>
    <row r="79" spans="2:22" x14ac:dyDescent="0.35">
      <c r="B79" s="67" t="s">
        <v>70</v>
      </c>
      <c r="C79" s="68" t="s">
        <v>228</v>
      </c>
      <c r="D79" s="68" t="s">
        <v>228</v>
      </c>
      <c r="E79" s="68" t="s">
        <v>228</v>
      </c>
      <c r="F79" s="68" t="s">
        <v>228</v>
      </c>
      <c r="G79" s="68" t="s">
        <v>228</v>
      </c>
      <c r="H79" s="68" t="s">
        <v>228</v>
      </c>
      <c r="I79" s="68" t="s">
        <v>228</v>
      </c>
      <c r="J79" s="68" t="s">
        <v>228</v>
      </c>
      <c r="K79" s="68">
        <v>9.8443700672058432E-2</v>
      </c>
      <c r="L79" s="68">
        <v>0.13834746653131558</v>
      </c>
      <c r="M79" s="68">
        <v>-3.5721608860804444E-2</v>
      </c>
      <c r="N79" s="69">
        <v>0.12688851404559132</v>
      </c>
      <c r="O79" s="69">
        <v>-3.1795004149052231E-2</v>
      </c>
      <c r="P79" s="69">
        <v>-2.3780397564138966E-2</v>
      </c>
      <c r="Q79" s="69">
        <v>-3.1588915771624593E-2</v>
      </c>
      <c r="R79" s="69">
        <v>-7.871579700431508E-3</v>
      </c>
      <c r="S79" s="69">
        <v>-8.597846671002829E-3</v>
      </c>
    </row>
    <row r="80" spans="2:22" x14ac:dyDescent="0.35">
      <c r="B80" s="70" t="s">
        <v>71</v>
      </c>
      <c r="C80" s="71" t="s">
        <v>231</v>
      </c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2"/>
      <c r="O80" s="72"/>
      <c r="P80" s="72"/>
      <c r="Q80" s="72"/>
      <c r="R80" s="72"/>
      <c r="S80" s="72"/>
      <c r="U80" s="66"/>
    </row>
    <row r="81" spans="1:23" x14ac:dyDescent="0.35">
      <c r="W81" s="52"/>
    </row>
    <row r="82" spans="1:23" x14ac:dyDescent="0.35">
      <c r="B82" s="38" t="s">
        <v>125</v>
      </c>
      <c r="U82" s="38" t="s">
        <v>126</v>
      </c>
    </row>
    <row r="83" spans="1:23" s="40" customFormat="1" ht="18.5" x14ac:dyDescent="0.45">
      <c r="A83" s="39" t="s">
        <v>73</v>
      </c>
      <c r="B83" s="39" t="s">
        <v>118</v>
      </c>
      <c r="W83" s="41"/>
    </row>
    <row r="84" spans="1:23" ht="15" customHeight="1" x14ac:dyDescent="0.35">
      <c r="B84" s="42" t="s">
        <v>52</v>
      </c>
      <c r="C84" s="43">
        <v>2004</v>
      </c>
      <c r="D84" s="43">
        <v>2005</v>
      </c>
      <c r="E84" s="43">
        <v>2006</v>
      </c>
      <c r="F84" s="43">
        <v>2007</v>
      </c>
      <c r="G84" s="43">
        <v>2008</v>
      </c>
      <c r="H84" s="43">
        <v>2009</v>
      </c>
      <c r="I84" s="43">
        <v>2010</v>
      </c>
      <c r="J84" s="43">
        <v>2011</v>
      </c>
      <c r="K84" s="43">
        <v>2012</v>
      </c>
      <c r="L84" s="43">
        <v>2013</v>
      </c>
      <c r="M84" s="43">
        <v>2014</v>
      </c>
      <c r="N84" s="43">
        <v>2015</v>
      </c>
      <c r="O84" s="43">
        <v>2016</v>
      </c>
      <c r="P84" s="43">
        <v>2017</v>
      </c>
      <c r="Q84" s="43">
        <v>2018</v>
      </c>
      <c r="R84" s="43">
        <v>2019</v>
      </c>
      <c r="S84" s="43">
        <v>2020</v>
      </c>
      <c r="T84" s="44" t="s">
        <v>67</v>
      </c>
      <c r="U84" s="45" t="s">
        <v>224</v>
      </c>
      <c r="V84" s="45" t="s">
        <v>225</v>
      </c>
      <c r="W84" s="52"/>
    </row>
    <row r="85" spans="1:23" ht="15" customHeight="1" x14ac:dyDescent="0.35">
      <c r="A85" t="s">
        <v>19</v>
      </c>
      <c r="B85" s="42" t="s">
        <v>19</v>
      </c>
      <c r="C85" s="49">
        <v>59872.616000000002</v>
      </c>
      <c r="D85" s="49">
        <v>65768.422000000006</v>
      </c>
      <c r="E85" s="49">
        <v>69413.062999999995</v>
      </c>
      <c r="F85" s="49">
        <v>71941.135999999999</v>
      </c>
      <c r="G85" s="49">
        <v>76788</v>
      </c>
      <c r="H85" s="49">
        <v>77925</v>
      </c>
      <c r="I85" s="49">
        <v>81900</v>
      </c>
      <c r="J85" s="49">
        <v>82355</v>
      </c>
      <c r="K85" s="49">
        <v>83314</v>
      </c>
      <c r="L85" s="49">
        <v>85731</v>
      </c>
      <c r="M85" s="49">
        <v>85446</v>
      </c>
      <c r="N85" s="49">
        <v>85731</v>
      </c>
      <c r="O85" s="49">
        <v>107097</v>
      </c>
      <c r="P85" s="49">
        <v>107603</v>
      </c>
      <c r="Q85" s="49">
        <v>106078</v>
      </c>
      <c r="R85" s="49">
        <v>107194</v>
      </c>
      <c r="S85" s="49">
        <v>107520</v>
      </c>
      <c r="T85" s="51">
        <v>1.0117329313690089E-2</v>
      </c>
      <c r="U85" s="51">
        <v>3.0412149933765065E-3</v>
      </c>
      <c r="V85" s="51">
        <v>0.30556736081597968</v>
      </c>
      <c r="W85" s="52"/>
    </row>
    <row r="86" spans="1:23" ht="15" customHeight="1" x14ac:dyDescent="0.35">
      <c r="A86" t="s">
        <v>20</v>
      </c>
      <c r="B86" s="42" t="s">
        <v>20</v>
      </c>
      <c r="C86" s="55">
        <v>145850.75360699999</v>
      </c>
      <c r="D86" s="55">
        <v>177672.27271200001</v>
      </c>
      <c r="E86" s="55">
        <v>192851.212436</v>
      </c>
      <c r="F86" s="55">
        <v>202839.98125099999</v>
      </c>
      <c r="G86" s="55">
        <v>198288.37548399999</v>
      </c>
      <c r="H86" s="55">
        <v>218424.848895</v>
      </c>
      <c r="I86" s="55">
        <v>230594.491186</v>
      </c>
      <c r="J86" s="55">
        <v>234619.323993</v>
      </c>
      <c r="K86" s="55">
        <v>265060.785554</v>
      </c>
      <c r="L86" s="55">
        <v>295072.07310799998</v>
      </c>
      <c r="M86" s="55">
        <v>298109.08317900001</v>
      </c>
      <c r="N86" s="55">
        <v>295059.68448648998</v>
      </c>
      <c r="O86" s="55">
        <v>302454.00472292001</v>
      </c>
      <c r="P86" s="55">
        <v>301431.51215688</v>
      </c>
      <c r="Q86" s="55">
        <v>295786.08495618001</v>
      </c>
      <c r="R86" s="55">
        <v>324047.19033591001</v>
      </c>
      <c r="S86" s="55">
        <v>328554.79292699997</v>
      </c>
      <c r="T86" s="51">
        <v>3.0916081079182606E-2</v>
      </c>
      <c r="U86" s="51">
        <v>1.3910327648319898E-2</v>
      </c>
      <c r="V86" s="51">
        <v>0.40037396466457542</v>
      </c>
      <c r="W86" s="52"/>
    </row>
    <row r="87" spans="1:23" ht="15" customHeight="1" x14ac:dyDescent="0.35">
      <c r="A87" t="s">
        <v>21</v>
      </c>
      <c r="B87" s="42" t="s">
        <v>21</v>
      </c>
      <c r="C87" s="55">
        <v>377.3148831739864</v>
      </c>
      <c r="D87" s="55">
        <v>446.2848745079998</v>
      </c>
      <c r="E87" s="55">
        <v>559.87319766847327</v>
      </c>
      <c r="F87" s="55">
        <v>772.57388281010333</v>
      </c>
      <c r="G87" s="55">
        <v>880.96942427651095</v>
      </c>
      <c r="H87" s="55">
        <v>994.98926270579818</v>
      </c>
      <c r="I87" s="55">
        <v>1081.9102157684836</v>
      </c>
      <c r="J87" s="55">
        <v>1087.0232130074651</v>
      </c>
      <c r="K87" s="55">
        <v>1129.9723898149095</v>
      </c>
      <c r="L87" s="55">
        <v>1355.4555680539934</v>
      </c>
      <c r="M87" s="55">
        <v>1289.497903671132</v>
      </c>
      <c r="N87" s="55">
        <v>1355.4555680539934</v>
      </c>
      <c r="O87" s="55">
        <v>1507.8228857756417</v>
      </c>
      <c r="P87" s="55">
        <v>1480.2127006851417</v>
      </c>
      <c r="Q87" s="55">
        <v>1508.3341854995399</v>
      </c>
      <c r="R87" s="55">
        <v>1778.8117394416606</v>
      </c>
      <c r="S87" s="55">
        <v>2016.7706309438593</v>
      </c>
      <c r="T87" s="51">
        <v>1.8977243883405473E-4</v>
      </c>
      <c r="U87" s="51">
        <v>0.13377407300948563</v>
      </c>
      <c r="V87" s="51">
        <v>0.85531514581373447</v>
      </c>
      <c r="W87" s="52"/>
    </row>
    <row r="88" spans="1:23" ht="15" customHeight="1" x14ac:dyDescent="0.35">
      <c r="A88" t="s">
        <v>22</v>
      </c>
      <c r="B88" s="42" t="s">
        <v>22</v>
      </c>
      <c r="C88" s="55">
        <v>264466.2738997991</v>
      </c>
      <c r="D88" s="55">
        <v>271151.27387306286</v>
      </c>
      <c r="E88" s="55">
        <v>272551.62175617646</v>
      </c>
      <c r="F88" s="55">
        <v>271626.8683144981</v>
      </c>
      <c r="G88" s="55">
        <v>272923.2238208754</v>
      </c>
      <c r="H88" s="55">
        <v>268580.12198705849</v>
      </c>
      <c r="I88" s="55">
        <v>327165.28085572616</v>
      </c>
      <c r="J88" s="55">
        <v>345480.15725156304</v>
      </c>
      <c r="K88" s="55">
        <v>359606.70286365144</v>
      </c>
      <c r="L88" s="55">
        <v>388815.65422287391</v>
      </c>
      <c r="M88" s="55">
        <v>393513.60813040589</v>
      </c>
      <c r="N88" s="55">
        <v>440526.07291185972</v>
      </c>
      <c r="O88" s="55">
        <v>453492.87643169751</v>
      </c>
      <c r="P88" s="55">
        <v>421281.83216544183</v>
      </c>
      <c r="Q88" s="55">
        <v>433595.70503150235</v>
      </c>
      <c r="R88" s="55">
        <v>422265.37216828478</v>
      </c>
      <c r="S88" s="55">
        <v>419027.39654367114</v>
      </c>
      <c r="T88" s="51">
        <v>3.9429298384398487E-2</v>
      </c>
      <c r="U88" s="51">
        <v>-4.5045583827236224E-2</v>
      </c>
      <c r="V88" s="51">
        <v>6.8108300903424901E-2</v>
      </c>
      <c r="W88" s="52"/>
    </row>
    <row r="89" spans="1:23" ht="15" customHeight="1" x14ac:dyDescent="0.35">
      <c r="A89" t="s">
        <v>23</v>
      </c>
      <c r="B89" s="42" t="s">
        <v>23</v>
      </c>
      <c r="C89" s="55">
        <v>2567.2413793103451</v>
      </c>
      <c r="D89" s="55">
        <v>3016.5649520488228</v>
      </c>
      <c r="E89" s="55">
        <v>3599.1006572120373</v>
      </c>
      <c r="F89" s="55">
        <v>3750.4057956156989</v>
      </c>
      <c r="G89" s="55">
        <v>1967.5</v>
      </c>
      <c r="H89" s="55">
        <v>2052.4</v>
      </c>
      <c r="I89" s="55">
        <v>2080</v>
      </c>
      <c r="J89" s="55">
        <v>1860</v>
      </c>
      <c r="K89" s="55">
        <v>1882</v>
      </c>
      <c r="L89" s="55">
        <v>1945</v>
      </c>
      <c r="M89" s="55">
        <v>1841</v>
      </c>
      <c r="N89" s="55">
        <v>1945</v>
      </c>
      <c r="O89" s="55">
        <v>2350</v>
      </c>
      <c r="P89" s="55">
        <v>2520</v>
      </c>
      <c r="Q89" s="55">
        <v>2800</v>
      </c>
      <c r="R89" s="55">
        <v>2950</v>
      </c>
      <c r="S89" s="55">
        <v>3200</v>
      </c>
      <c r="T89" s="51">
        <v>3.0111099147887171E-4</v>
      </c>
      <c r="U89" s="51">
        <v>8.4745762711864403E-2</v>
      </c>
      <c r="V89" s="51">
        <v>0.72043010752688175</v>
      </c>
      <c r="W89" s="76"/>
    </row>
    <row r="90" spans="1:23" x14ac:dyDescent="0.35">
      <c r="A90" t="s">
        <v>24</v>
      </c>
      <c r="B90" s="42" t="s">
        <v>24</v>
      </c>
      <c r="C90" s="55">
        <v>8449.21875</v>
      </c>
      <c r="D90" s="55">
        <v>9666.4827586206902</v>
      </c>
      <c r="E90" s="55">
        <v>10636.019647080226</v>
      </c>
      <c r="F90" s="55">
        <v>11709.779179810725</v>
      </c>
      <c r="G90" s="55">
        <v>12356.018604651163</v>
      </c>
      <c r="H90" s="55">
        <v>13619.385789294754</v>
      </c>
      <c r="I90" s="55">
        <v>15385.778699972068</v>
      </c>
      <c r="J90" s="55">
        <v>15390.196610695311</v>
      </c>
      <c r="K90" s="55">
        <v>16908.552343843188</v>
      </c>
      <c r="L90" s="55">
        <v>15799.759361213402</v>
      </c>
      <c r="M90" s="55">
        <v>15869.154497926807</v>
      </c>
      <c r="N90" s="55">
        <v>15998.07571328128</v>
      </c>
      <c r="O90" s="55">
        <v>16091.891491802671</v>
      </c>
      <c r="P90" s="55">
        <v>17555.472880360288</v>
      </c>
      <c r="Q90" s="55">
        <v>17614.640024879489</v>
      </c>
      <c r="R90" s="55">
        <v>16532.995714842225</v>
      </c>
      <c r="S90" s="55">
        <v>16687.409153407974</v>
      </c>
      <c r="T90" s="51">
        <v>1.5702382235613357E-3</v>
      </c>
      <c r="U90" s="51">
        <v>8.8595246959233265E-4</v>
      </c>
      <c r="V90" s="51">
        <v>7.0328346776123984E-2</v>
      </c>
      <c r="W90" s="52"/>
    </row>
    <row r="91" spans="1:23" x14ac:dyDescent="0.35">
      <c r="A91" t="s">
        <v>25</v>
      </c>
      <c r="B91" s="42" t="s">
        <v>25</v>
      </c>
      <c r="C91" s="55">
        <v>1111455</v>
      </c>
      <c r="D91" s="55">
        <v>1166402</v>
      </c>
      <c r="E91" s="55">
        <v>1234641</v>
      </c>
      <c r="F91" s="55">
        <v>1290687</v>
      </c>
      <c r="G91" s="55">
        <v>1297424</v>
      </c>
      <c r="H91" s="55">
        <v>1345546</v>
      </c>
      <c r="I91" s="55">
        <v>1409952</v>
      </c>
      <c r="J91" s="55">
        <v>1458094</v>
      </c>
      <c r="K91" s="55">
        <v>1619842</v>
      </c>
      <c r="L91" s="55">
        <v>1628304</v>
      </c>
      <c r="M91" s="55">
        <v>1738076.925</v>
      </c>
      <c r="N91" s="55">
        <v>1852832</v>
      </c>
      <c r="O91" s="55">
        <v>1978562.8629999999</v>
      </c>
      <c r="P91" s="55">
        <v>2000020.05</v>
      </c>
      <c r="Q91" s="55">
        <v>1948460.4844422999</v>
      </c>
      <c r="R91" s="55">
        <v>2027864.4103425001</v>
      </c>
      <c r="S91" s="55">
        <v>2000000</v>
      </c>
      <c r="T91" s="51">
        <v>0.18819436967429481</v>
      </c>
      <c r="U91" s="51">
        <v>-1.3740766000126192E-2</v>
      </c>
      <c r="V91" s="51">
        <v>0.37165367939241234</v>
      </c>
      <c r="W91" s="52"/>
    </row>
    <row r="92" spans="1:23" x14ac:dyDescent="0.35">
      <c r="A92" t="s">
        <v>26</v>
      </c>
      <c r="B92" s="42" t="s">
        <v>26</v>
      </c>
      <c r="C92" s="55">
        <v>158981.9594558262</v>
      </c>
      <c r="D92" s="55">
        <v>183333.82481066952</v>
      </c>
      <c r="E92" s="55">
        <v>192435.48819742489</v>
      </c>
      <c r="F92" s="55">
        <v>196236.54183929312</v>
      </c>
      <c r="G92" s="55">
        <v>206013.27168281752</v>
      </c>
      <c r="H92" s="55">
        <v>227741.67540111265</v>
      </c>
      <c r="I92" s="55">
        <v>256334.11243040182</v>
      </c>
      <c r="J92" s="55">
        <v>240905.38860939982</v>
      </c>
      <c r="K92" s="55">
        <v>252524.33815842381</v>
      </c>
      <c r="L92" s="55">
        <v>240179.6415213224</v>
      </c>
      <c r="M92" s="55">
        <v>545821.79361476365</v>
      </c>
      <c r="N92" s="55">
        <v>267509.31310803205</v>
      </c>
      <c r="O92" s="55">
        <v>277709.43183040997</v>
      </c>
      <c r="P92" s="55">
        <v>274520.41746699082</v>
      </c>
      <c r="Q92" s="55">
        <v>264556.07783268386</v>
      </c>
      <c r="R92" s="55">
        <v>302190.96985039045</v>
      </c>
      <c r="S92" s="55">
        <v>318291.83547530253</v>
      </c>
      <c r="T92" s="51">
        <v>2.9950365674874455E-2</v>
      </c>
      <c r="U92" s="51">
        <v>5.1601639579680336E-2</v>
      </c>
      <c r="V92" s="51">
        <v>0.32478616634390489</v>
      </c>
      <c r="W92" s="52"/>
    </row>
    <row r="93" spans="1:23" x14ac:dyDescent="0.35">
      <c r="A93" t="s">
        <v>27</v>
      </c>
      <c r="B93" s="42" t="s">
        <v>27</v>
      </c>
      <c r="C93" s="55">
        <v>144.60010481510361</v>
      </c>
      <c r="D93" s="55">
        <v>226.81604949318063</v>
      </c>
      <c r="E93" s="55">
        <v>318.03075428527609</v>
      </c>
      <c r="F93" s="55">
        <v>512.23268952999376</v>
      </c>
      <c r="G93" s="55">
        <v>377.8348011708614</v>
      </c>
      <c r="H93" s="55">
        <v>691.95684685490789</v>
      </c>
      <c r="I93" s="55">
        <v>833.13173468996467</v>
      </c>
      <c r="J93" s="55">
        <v>781.2</v>
      </c>
      <c r="K93" s="55">
        <v>855.69399999999996</v>
      </c>
      <c r="L93" s="55">
        <v>1533.19</v>
      </c>
      <c r="M93" s="55">
        <v>1383.5840000000001</v>
      </c>
      <c r="N93" s="55">
        <v>1418</v>
      </c>
      <c r="O93" s="55">
        <v>1547</v>
      </c>
      <c r="P93" s="55">
        <v>1642.1</v>
      </c>
      <c r="Q93" s="55">
        <v>1064.2</v>
      </c>
      <c r="R93" s="55">
        <v>1818.5889999999999</v>
      </c>
      <c r="S93" s="55">
        <v>1576.9929999999999</v>
      </c>
      <c r="T93" s="51">
        <v>1.483906018078876E-4</v>
      </c>
      <c r="U93" s="51">
        <v>-0.13284804867949829</v>
      </c>
      <c r="V93" s="51">
        <v>1.0186802355350739</v>
      </c>
      <c r="W93" s="52"/>
    </row>
    <row r="94" spans="1:23" x14ac:dyDescent="0.35">
      <c r="A94" t="s">
        <v>28</v>
      </c>
      <c r="B94" s="42" t="s">
        <v>28</v>
      </c>
      <c r="C94" s="55">
        <v>145180.57</v>
      </c>
      <c r="D94" s="55">
        <v>158594.92000000001</v>
      </c>
      <c r="E94" s="55">
        <v>175476.72</v>
      </c>
      <c r="F94" s="55">
        <v>181779.94466154001</v>
      </c>
      <c r="G94" s="55">
        <v>191530.97905157</v>
      </c>
      <c r="H94" s="55">
        <v>218252</v>
      </c>
      <c r="I94" s="55">
        <v>214395</v>
      </c>
      <c r="J94" s="55">
        <v>227483.36392465999</v>
      </c>
      <c r="K94" s="55">
        <v>237214.11165927001</v>
      </c>
      <c r="L94" s="55">
        <v>278542.63864011999</v>
      </c>
      <c r="M94" s="55">
        <v>279578.96823038999</v>
      </c>
      <c r="N94" s="55">
        <v>278543</v>
      </c>
      <c r="O94" s="55">
        <v>276466</v>
      </c>
      <c r="P94" s="55">
        <v>282868</v>
      </c>
      <c r="Q94" s="55">
        <v>289635</v>
      </c>
      <c r="R94" s="55">
        <v>308176</v>
      </c>
      <c r="S94" s="55">
        <v>313862</v>
      </c>
      <c r="T94" s="51">
        <v>2.9533530627356759E-2</v>
      </c>
      <c r="U94" s="51">
        <v>1.8450495820570012E-2</v>
      </c>
      <c r="V94" s="51">
        <v>0.37971407924118639</v>
      </c>
      <c r="W94" s="52"/>
    </row>
    <row r="95" spans="1:23" x14ac:dyDescent="0.35">
      <c r="A95" t="s">
        <v>29</v>
      </c>
      <c r="B95" s="42" t="s">
        <v>29</v>
      </c>
      <c r="C95" s="55">
        <v>93745</v>
      </c>
      <c r="D95" s="55">
        <v>107723</v>
      </c>
      <c r="E95" s="55">
        <v>115732</v>
      </c>
      <c r="F95" s="55">
        <v>120570</v>
      </c>
      <c r="G95" s="55">
        <v>104626</v>
      </c>
      <c r="H95" s="55">
        <v>123521</v>
      </c>
      <c r="I95" s="55">
        <v>137108</v>
      </c>
      <c r="J95" s="55">
        <v>131741</v>
      </c>
      <c r="K95" s="55">
        <v>142653</v>
      </c>
      <c r="L95" s="55">
        <v>171679</v>
      </c>
      <c r="M95" s="55">
        <v>163279</v>
      </c>
      <c r="N95" s="55">
        <v>167474</v>
      </c>
      <c r="O95" s="55">
        <v>179131</v>
      </c>
      <c r="P95" s="55">
        <v>186828</v>
      </c>
      <c r="Q95" s="55">
        <v>182802</v>
      </c>
      <c r="R95" s="55">
        <v>200736</v>
      </c>
      <c r="S95" s="55">
        <v>206466</v>
      </c>
      <c r="T95" s="51">
        <v>1.9427869364586476E-2</v>
      </c>
      <c r="U95" s="51">
        <v>2.8544954567192748E-2</v>
      </c>
      <c r="V95" s="51">
        <v>0.56721142241215716</v>
      </c>
      <c r="W95" s="52"/>
    </row>
    <row r="96" spans="1:23" x14ac:dyDescent="0.35">
      <c r="A96" t="s">
        <v>30</v>
      </c>
      <c r="B96" s="42" t="s">
        <v>30</v>
      </c>
      <c r="C96" s="55">
        <v>1125652</v>
      </c>
      <c r="D96" s="55">
        <v>1277666</v>
      </c>
      <c r="E96" s="55">
        <v>1402201</v>
      </c>
      <c r="F96" s="55">
        <v>1491236</v>
      </c>
      <c r="G96" s="55">
        <v>1406552</v>
      </c>
      <c r="H96" s="55">
        <v>1585896</v>
      </c>
      <c r="I96" s="55">
        <v>1685626</v>
      </c>
      <c r="J96" s="55">
        <v>1666258</v>
      </c>
      <c r="K96" s="55">
        <v>1856272</v>
      </c>
      <c r="L96" s="55">
        <v>1938100</v>
      </c>
      <c r="M96" s="55">
        <v>2143900</v>
      </c>
      <c r="N96" s="55">
        <v>2213764</v>
      </c>
      <c r="O96" s="55">
        <v>2311545.2583753001</v>
      </c>
      <c r="P96" s="55">
        <v>2389186.3410058999</v>
      </c>
      <c r="Q96" s="55">
        <v>2370813.9711993001</v>
      </c>
      <c r="R96" s="55">
        <v>2573106.5847653998</v>
      </c>
      <c r="S96" s="55">
        <v>2572791.3175136</v>
      </c>
      <c r="T96" s="51">
        <v>0.24209242015148522</v>
      </c>
      <c r="U96" s="176">
        <v>-1.2252397691814298E-4</v>
      </c>
      <c r="V96" s="51">
        <v>0.54405339239997641</v>
      </c>
      <c r="W96" s="52"/>
    </row>
    <row r="97" spans="1:23" x14ac:dyDescent="0.35">
      <c r="A97" t="s">
        <v>31</v>
      </c>
      <c r="B97" s="42" t="s">
        <v>31</v>
      </c>
      <c r="C97" s="55">
        <v>7963</v>
      </c>
      <c r="D97" s="55">
        <v>9267</v>
      </c>
      <c r="E97" s="55">
        <v>10460</v>
      </c>
      <c r="F97" s="55">
        <v>11843</v>
      </c>
      <c r="G97" s="55">
        <v>11327</v>
      </c>
      <c r="H97" s="55">
        <v>12539</v>
      </c>
      <c r="I97" s="55">
        <v>11276</v>
      </c>
      <c r="J97" s="55">
        <v>10432</v>
      </c>
      <c r="K97" s="55">
        <v>11024</v>
      </c>
      <c r="L97" s="55">
        <v>12867</v>
      </c>
      <c r="M97" s="55">
        <v>12024</v>
      </c>
      <c r="N97" s="55">
        <v>12867</v>
      </c>
      <c r="O97" s="55">
        <v>13579</v>
      </c>
      <c r="P97" s="55">
        <v>14678</v>
      </c>
      <c r="Q97" s="55">
        <v>14803</v>
      </c>
      <c r="R97" s="55">
        <v>16656</v>
      </c>
      <c r="S97" s="55">
        <v>17792</v>
      </c>
      <c r="T97" s="51">
        <v>1.6741771126225265E-3</v>
      </c>
      <c r="U97" s="51">
        <v>6.8203650336215116E-2</v>
      </c>
      <c r="V97" s="51">
        <v>0.70552147239263796</v>
      </c>
      <c r="W97" s="52"/>
    </row>
    <row r="98" spans="1:23" x14ac:dyDescent="0.35">
      <c r="A98" t="s">
        <v>32</v>
      </c>
      <c r="B98" s="42" t="s">
        <v>32</v>
      </c>
      <c r="C98" s="55">
        <v>1496.542726679713</v>
      </c>
      <c r="D98" s="55">
        <v>1831.3776029302041</v>
      </c>
      <c r="E98" s="55">
        <v>2243.9595124074881</v>
      </c>
      <c r="F98" s="55">
        <v>2642.2764227642278</v>
      </c>
      <c r="G98" s="55">
        <v>2605.1254163551084</v>
      </c>
      <c r="H98" s="55">
        <v>2891.232876712329</v>
      </c>
      <c r="I98" s="55">
        <v>3159.8266287417041</v>
      </c>
      <c r="J98" s="55">
        <v>3313.9180045110788</v>
      </c>
      <c r="K98" s="55">
        <v>3589.2821700297718</v>
      </c>
      <c r="L98" s="55">
        <v>4068.4455516947487</v>
      </c>
      <c r="M98" s="55">
        <v>3911.8568816923475</v>
      </c>
      <c r="N98" s="55">
        <v>4068.0806493846558</v>
      </c>
      <c r="O98" s="55">
        <v>4381.1262351680616</v>
      </c>
      <c r="P98" s="55">
        <v>4694.2204301075262</v>
      </c>
      <c r="Q98" s="55">
        <v>4724.8566610455318</v>
      </c>
      <c r="R98" s="55">
        <v>5077.5141547586945</v>
      </c>
      <c r="S98" s="175">
        <v>707.70618433619859</v>
      </c>
      <c r="T98" s="51">
        <v>6.6593159637875595E-5</v>
      </c>
      <c r="U98" s="51">
        <v>-0.85835729988052567</v>
      </c>
      <c r="V98" s="51">
        <v>-0.78640460023221359</v>
      </c>
      <c r="W98" s="52"/>
    </row>
    <row r="99" spans="1:23" x14ac:dyDescent="0.35">
      <c r="A99" t="s">
        <v>33</v>
      </c>
      <c r="B99" s="42" t="s">
        <v>33</v>
      </c>
      <c r="C99" s="55">
        <v>5021.7668821400985</v>
      </c>
      <c r="D99" s="55">
        <v>5866.6785304702016</v>
      </c>
      <c r="E99" s="55">
        <v>7014.0167613297845</v>
      </c>
      <c r="F99" s="55">
        <v>8017.6723288535059</v>
      </c>
      <c r="G99" s="55">
        <v>7391.9122609673796</v>
      </c>
      <c r="H99" s="55">
        <v>7966.5964055913018</v>
      </c>
      <c r="I99" s="55">
        <v>7772.8512322360139</v>
      </c>
      <c r="J99" s="55">
        <v>6673.6537605696485</v>
      </c>
      <c r="K99" s="55">
        <v>7100.4002736914126</v>
      </c>
      <c r="L99" s="55">
        <v>7513.8020502289246</v>
      </c>
      <c r="M99" s="55">
        <v>6923.1983266780753</v>
      </c>
      <c r="N99" s="55">
        <v>7169.3208430913346</v>
      </c>
      <c r="O99" s="55">
        <v>7851.6767259464868</v>
      </c>
      <c r="P99" s="55">
        <v>8301.9044243224962</v>
      </c>
      <c r="Q99" s="55">
        <v>8006.9287806093835</v>
      </c>
      <c r="R99" s="55">
        <v>8629.9354442053482</v>
      </c>
      <c r="S99" s="55">
        <v>8654.354448398577</v>
      </c>
      <c r="T99" s="51">
        <v>8.1435039017714974E-4</v>
      </c>
      <c r="U99" s="51">
        <v>8.2827809318360091E-2</v>
      </c>
      <c r="V99" s="51">
        <v>0.4479588910725838</v>
      </c>
      <c r="W99" s="52"/>
    </row>
    <row r="100" spans="1:23" x14ac:dyDescent="0.35">
      <c r="A100" t="s">
        <v>34</v>
      </c>
      <c r="B100" s="42" t="s">
        <v>34</v>
      </c>
      <c r="C100" s="55">
        <v>65968</v>
      </c>
      <c r="D100" s="55">
        <v>78889</v>
      </c>
      <c r="E100" s="55">
        <v>90990</v>
      </c>
      <c r="F100" s="55">
        <v>92516</v>
      </c>
      <c r="G100" s="55">
        <v>73034</v>
      </c>
      <c r="H100" s="55">
        <v>78757</v>
      </c>
      <c r="I100" s="55">
        <v>81572</v>
      </c>
      <c r="J100" s="55">
        <v>79599</v>
      </c>
      <c r="K100" s="55">
        <v>84904</v>
      </c>
      <c r="L100" s="55">
        <v>104623</v>
      </c>
      <c r="M100" s="55">
        <v>95560</v>
      </c>
      <c r="N100" s="55">
        <v>104623</v>
      </c>
      <c r="O100" s="55">
        <v>114542</v>
      </c>
      <c r="P100" s="55">
        <v>121574</v>
      </c>
      <c r="Q100" s="138">
        <v>48846.415730000001</v>
      </c>
      <c r="R100" s="138">
        <v>62317.732670000005</v>
      </c>
      <c r="S100" s="138">
        <v>70236.850420000002</v>
      </c>
      <c r="T100" s="51">
        <v>6.609089896349815E-3</v>
      </c>
      <c r="U100" s="51">
        <v>0.12707647423463286</v>
      </c>
      <c r="V100" s="51">
        <v>-0.11761642206560385</v>
      </c>
      <c r="W100" s="52"/>
    </row>
    <row r="101" spans="1:23" x14ac:dyDescent="0.35">
      <c r="A101" t="s">
        <v>35</v>
      </c>
      <c r="B101" s="42" t="s">
        <v>35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138">
        <v>0</v>
      </c>
      <c r="Q101" s="138">
        <v>0</v>
      </c>
      <c r="R101" s="138">
        <v>1023.9947552447552</v>
      </c>
      <c r="S101" s="138">
        <v>1043.9485089591824</v>
      </c>
      <c r="T101" s="51">
        <v>9.8232615807996614E-5</v>
      </c>
      <c r="U101" s="51">
        <v>0.14803590991221705</v>
      </c>
      <c r="V101" s="51" t="s">
        <v>226</v>
      </c>
      <c r="W101" s="52"/>
    </row>
    <row r="102" spans="1:23" x14ac:dyDescent="0.35">
      <c r="A102" t="s">
        <v>36</v>
      </c>
      <c r="B102" s="42" t="s">
        <v>36</v>
      </c>
      <c r="C102" s="55">
        <v>410678</v>
      </c>
      <c r="D102" s="55">
        <v>459464</v>
      </c>
      <c r="E102" s="55">
        <v>477545</v>
      </c>
      <c r="F102" s="55">
        <v>466397</v>
      </c>
      <c r="G102" s="55">
        <v>434676</v>
      </c>
      <c r="H102" s="55">
        <v>489479</v>
      </c>
      <c r="I102" s="55">
        <v>517015</v>
      </c>
      <c r="J102" s="55">
        <v>511384</v>
      </c>
      <c r="K102" s="55">
        <v>526975</v>
      </c>
      <c r="L102" s="55">
        <v>692645</v>
      </c>
      <c r="M102" s="55">
        <v>629566</v>
      </c>
      <c r="N102" s="55">
        <v>692645</v>
      </c>
      <c r="O102" s="55">
        <v>741207</v>
      </c>
      <c r="P102" s="55">
        <v>778997</v>
      </c>
      <c r="Q102" s="55">
        <v>798917</v>
      </c>
      <c r="R102" s="55">
        <v>856428</v>
      </c>
      <c r="S102" s="55">
        <v>896711</v>
      </c>
      <c r="T102" s="51">
        <v>8.4377980712503284E-2</v>
      </c>
      <c r="U102" s="51">
        <v>4.7036061408548102E-2</v>
      </c>
      <c r="V102" s="51">
        <v>0.75349834957683459</v>
      </c>
      <c r="W102" s="52"/>
    </row>
    <row r="103" spans="1:23" x14ac:dyDescent="0.35">
      <c r="A103" t="s">
        <v>37</v>
      </c>
      <c r="B103" s="42" t="s">
        <v>37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1112.1049307810631</v>
      </c>
      <c r="Q103" s="55">
        <v>1385.2440766705124</v>
      </c>
      <c r="R103" s="55">
        <v>4469.6495595109673</v>
      </c>
      <c r="S103" s="55">
        <v>4192.5244465203177</v>
      </c>
      <c r="T103" s="51">
        <v>3.9450474777848145E-4</v>
      </c>
      <c r="U103" s="51">
        <v>-6.2001530388653192E-2</v>
      </c>
      <c r="V103" s="51" t="s">
        <v>226</v>
      </c>
      <c r="W103" s="52"/>
    </row>
    <row r="104" spans="1:23" x14ac:dyDescent="0.35">
      <c r="A104" t="s">
        <v>38</v>
      </c>
      <c r="B104" s="42" t="s">
        <v>38</v>
      </c>
      <c r="C104" s="55">
        <v>35743</v>
      </c>
      <c r="D104" s="55">
        <v>44973</v>
      </c>
      <c r="E104" s="55">
        <v>54112</v>
      </c>
      <c r="F104" s="55">
        <v>60546</v>
      </c>
      <c r="G104" s="55">
        <v>59291</v>
      </c>
      <c r="H104" s="55">
        <v>76621</v>
      </c>
      <c r="I104" s="55">
        <v>96508</v>
      </c>
      <c r="J104" s="55">
        <v>100548</v>
      </c>
      <c r="K104" s="55">
        <v>116776</v>
      </c>
      <c r="L104" s="55">
        <v>127606</v>
      </c>
      <c r="M104" s="55">
        <v>148664</v>
      </c>
      <c r="N104" s="55">
        <v>161152</v>
      </c>
      <c r="O104" s="55">
        <v>172534</v>
      </c>
      <c r="P104" s="55">
        <v>185621</v>
      </c>
      <c r="Q104" s="55">
        <v>172534.90299999999</v>
      </c>
      <c r="R104" s="55">
        <v>239177.777</v>
      </c>
      <c r="S104" s="55">
        <v>249699</v>
      </c>
      <c r="T104" s="51">
        <v>2.349597295665087E-2</v>
      </c>
      <c r="U104" s="51">
        <v>4.3989132819810317E-2</v>
      </c>
      <c r="V104" s="51">
        <v>1.4833810717269365</v>
      </c>
      <c r="W104" s="52"/>
    </row>
    <row r="105" spans="1:23" x14ac:dyDescent="0.35">
      <c r="A105" t="s">
        <v>39</v>
      </c>
      <c r="B105" s="42" t="s">
        <v>39</v>
      </c>
      <c r="C105" s="55">
        <v>150.93852987534032</v>
      </c>
      <c r="D105" s="55">
        <v>177.37719046251075</v>
      </c>
      <c r="E105" s="55">
        <v>222.50430292598966</v>
      </c>
      <c r="F105" s="55">
        <v>307.09362435381968</v>
      </c>
      <c r="G105" s="55">
        <v>383.83453338980655</v>
      </c>
      <c r="H105" s="55">
        <v>372.94515719723665</v>
      </c>
      <c r="I105" s="55">
        <v>373.35776712714971</v>
      </c>
      <c r="J105" s="55">
        <v>356.25446747676909</v>
      </c>
      <c r="K105" s="55">
        <v>393.37824279776407</v>
      </c>
      <c r="L105" s="55">
        <v>621.08708025042688</v>
      </c>
      <c r="M105" s="55">
        <v>391</v>
      </c>
      <c r="N105" s="55">
        <v>437</v>
      </c>
      <c r="O105" s="55">
        <v>544.6</v>
      </c>
      <c r="P105" s="55">
        <v>612</v>
      </c>
      <c r="Q105" s="55">
        <v>678.6</v>
      </c>
      <c r="R105" s="55">
        <v>1281</v>
      </c>
      <c r="S105" s="55">
        <v>1380.3</v>
      </c>
      <c r="T105" s="51">
        <v>1.2988234423071457E-4</v>
      </c>
      <c r="U105" s="51">
        <v>7.7517564402810324E-2</v>
      </c>
      <c r="V105" s="51">
        <v>2.8927561797752808</v>
      </c>
      <c r="W105" s="52"/>
    </row>
    <row r="106" spans="1:23" x14ac:dyDescent="0.35">
      <c r="A106" t="s">
        <v>40</v>
      </c>
      <c r="B106" s="42" t="s">
        <v>40</v>
      </c>
      <c r="C106" s="55">
        <v>1998.6081666359657</v>
      </c>
      <c r="D106" s="55">
        <v>2881.1786629396693</v>
      </c>
      <c r="E106" s="55">
        <v>3906.7085953878409</v>
      </c>
      <c r="F106" s="55">
        <v>5257.7684602841828</v>
      </c>
      <c r="G106" s="55">
        <v>2294</v>
      </c>
      <c r="H106" s="55">
        <v>2781</v>
      </c>
      <c r="I106" s="55">
        <v>3286</v>
      </c>
      <c r="J106" s="55">
        <v>3559</v>
      </c>
      <c r="K106" s="55">
        <v>3988.4459420441999</v>
      </c>
      <c r="L106" s="55">
        <v>3701</v>
      </c>
      <c r="M106" s="55">
        <v>3493</v>
      </c>
      <c r="N106" s="55">
        <v>3701</v>
      </c>
      <c r="O106" s="55">
        <v>3122.9571488818001</v>
      </c>
      <c r="P106" s="55">
        <v>3039.1766761722001</v>
      </c>
      <c r="Q106" s="55">
        <v>8040</v>
      </c>
      <c r="R106" s="55">
        <v>7536</v>
      </c>
      <c r="S106" s="55">
        <v>6371.4279399999996</v>
      </c>
      <c r="T106" s="51">
        <v>5.9953343254674524E-4</v>
      </c>
      <c r="U106" s="51">
        <v>-0.15453450902335464</v>
      </c>
      <c r="V106" s="51">
        <v>0.79022982298398414</v>
      </c>
      <c r="W106" s="52"/>
    </row>
    <row r="107" spans="1:23" x14ac:dyDescent="0.35">
      <c r="A107" t="s">
        <v>41</v>
      </c>
      <c r="B107" s="42" t="s">
        <v>41</v>
      </c>
      <c r="C107" s="55">
        <v>288009</v>
      </c>
      <c r="D107" s="55">
        <v>324929</v>
      </c>
      <c r="E107" s="55">
        <v>334532</v>
      </c>
      <c r="F107" s="55">
        <v>322546</v>
      </c>
      <c r="G107" s="55">
        <v>311505</v>
      </c>
      <c r="H107" s="55">
        <v>334994</v>
      </c>
      <c r="I107" s="55">
        <v>358676</v>
      </c>
      <c r="J107" s="55">
        <v>380508</v>
      </c>
      <c r="K107" s="55">
        <v>412731</v>
      </c>
      <c r="L107" s="55">
        <v>436344</v>
      </c>
      <c r="M107" s="55">
        <v>462618</v>
      </c>
      <c r="N107" s="55">
        <v>436344</v>
      </c>
      <c r="O107" s="55">
        <v>463058</v>
      </c>
      <c r="P107" s="55">
        <v>341953</v>
      </c>
      <c r="Q107" s="55">
        <v>335301</v>
      </c>
      <c r="R107" s="55">
        <v>379187</v>
      </c>
      <c r="S107" s="55">
        <v>379103.23227000004</v>
      </c>
      <c r="T107" s="51">
        <v>3.5672546919270222E-2</v>
      </c>
      <c r="U107" s="51">
        <v>-2.2091403450008595E-4</v>
      </c>
      <c r="V107" s="51">
        <v>-3.6918218013811677E-3</v>
      </c>
      <c r="W107" s="52"/>
    </row>
    <row r="108" spans="1:23" x14ac:dyDescent="0.35">
      <c r="A108" t="s">
        <v>42</v>
      </c>
      <c r="B108" s="42" t="s">
        <v>42</v>
      </c>
      <c r="C108" s="55">
        <v>79306.987191161301</v>
      </c>
      <c r="D108" s="55">
        <v>92623.043206011265</v>
      </c>
      <c r="E108" s="55">
        <v>99692.765234280174</v>
      </c>
      <c r="F108" s="55">
        <v>114140.11058054787</v>
      </c>
      <c r="G108" s="55">
        <v>89264.717948717953</v>
      </c>
      <c r="H108" s="55">
        <v>111163.13253012048</v>
      </c>
      <c r="I108" s="55">
        <v>133377.82051282053</v>
      </c>
      <c r="J108" s="55">
        <v>141423.91023987619</v>
      </c>
      <c r="K108" s="55">
        <v>162229.49525740647</v>
      </c>
      <c r="L108" s="55">
        <v>155412.65096257324</v>
      </c>
      <c r="M108" s="55">
        <v>132785.88807785889</v>
      </c>
      <c r="N108" s="55">
        <v>133459.33562428408</v>
      </c>
      <c r="O108" s="55">
        <v>150117.64964837173</v>
      </c>
      <c r="P108" s="55">
        <v>150573.86461794865</v>
      </c>
      <c r="Q108" s="55">
        <v>154154.67969401806</v>
      </c>
      <c r="R108" s="55">
        <v>172325.83163301559</v>
      </c>
      <c r="S108" s="55">
        <v>169673.31294064983</v>
      </c>
      <c r="T108" s="51">
        <v>1.5965781089707483E-2</v>
      </c>
      <c r="U108" s="51">
        <v>7.1733077128344203E-2</v>
      </c>
      <c r="V108" s="51">
        <v>0.65910207997256953</v>
      </c>
      <c r="W108" s="52"/>
    </row>
    <row r="109" spans="1:23" x14ac:dyDescent="0.35">
      <c r="A109" t="s">
        <v>43</v>
      </c>
      <c r="B109" s="42" t="s">
        <v>43</v>
      </c>
      <c r="C109" s="55">
        <v>17412.412780022034</v>
      </c>
      <c r="D109" s="55">
        <v>21319.430051813473</v>
      </c>
      <c r="E109" s="55">
        <v>26134.690681284261</v>
      </c>
      <c r="F109" s="55">
        <v>32562.404341171557</v>
      </c>
      <c r="G109" s="55">
        <v>30326.953172023594</v>
      </c>
      <c r="H109" s="55">
        <v>30908.515044463395</v>
      </c>
      <c r="I109" s="55">
        <v>33003.270440251574</v>
      </c>
      <c r="J109" s="55">
        <v>29207.492148945716</v>
      </c>
      <c r="K109" s="55">
        <v>35950.171821305841</v>
      </c>
      <c r="L109" s="55">
        <v>35776.905856582336</v>
      </c>
      <c r="M109" s="55">
        <v>37040.625292520825</v>
      </c>
      <c r="N109" s="55">
        <v>37325.687750650817</v>
      </c>
      <c r="O109" s="55">
        <v>36472.802303698161</v>
      </c>
      <c r="P109" s="55">
        <v>41161.120421355045</v>
      </c>
      <c r="Q109" s="55">
        <v>38959.408564653371</v>
      </c>
      <c r="R109" s="55">
        <v>39304.960908413996</v>
      </c>
      <c r="S109" s="55">
        <v>40224.172856178258</v>
      </c>
      <c r="T109" s="51">
        <v>3.7849814281691731E-3</v>
      </c>
      <c r="U109" s="51">
        <v>5.8010739001995049E-2</v>
      </c>
      <c r="V109" s="51">
        <v>0.37255293494205377</v>
      </c>
      <c r="W109" s="52"/>
    </row>
    <row r="110" spans="1:23" x14ac:dyDescent="0.35">
      <c r="A110" t="s">
        <v>44</v>
      </c>
      <c r="B110" s="42" t="s">
        <v>44</v>
      </c>
      <c r="C110" s="55">
        <v>32853.350037999</v>
      </c>
      <c r="D110" s="55">
        <v>40228.112958580998</v>
      </c>
      <c r="E110" s="55">
        <v>45451.618012817002</v>
      </c>
      <c r="F110" s="55">
        <v>49446.266004443998</v>
      </c>
      <c r="G110" s="55">
        <v>51037</v>
      </c>
      <c r="H110" s="55">
        <v>57434</v>
      </c>
      <c r="I110" s="55">
        <v>58496</v>
      </c>
      <c r="J110" s="55">
        <v>51473</v>
      </c>
      <c r="K110" s="55">
        <v>52751</v>
      </c>
      <c r="L110" s="55">
        <v>51994.336651332997</v>
      </c>
      <c r="M110" s="55">
        <v>55494</v>
      </c>
      <c r="N110" s="55">
        <v>51994</v>
      </c>
      <c r="O110" s="55">
        <v>51087</v>
      </c>
      <c r="P110" s="55">
        <v>54974</v>
      </c>
      <c r="Q110" s="55">
        <v>52828.765447086997</v>
      </c>
      <c r="R110" s="55">
        <v>56667.434134909003</v>
      </c>
      <c r="S110" s="55">
        <v>54757.120731698</v>
      </c>
      <c r="T110" s="51">
        <v>5.1524909106405829E-3</v>
      </c>
      <c r="U110" s="51">
        <v>-3.3710956431573957E-2</v>
      </c>
      <c r="V110" s="51">
        <v>6.3802784599654272E-2</v>
      </c>
      <c r="W110" s="52"/>
    </row>
    <row r="111" spans="1:23" x14ac:dyDescent="0.35">
      <c r="A111" t="s">
        <v>45</v>
      </c>
      <c r="B111" s="42" t="s">
        <v>45</v>
      </c>
      <c r="C111" s="55">
        <v>333.78498024879411</v>
      </c>
      <c r="D111" s="55">
        <v>432.85690995054614</v>
      </c>
      <c r="E111" s="55">
        <v>799.61578247376974</v>
      </c>
      <c r="F111" s="55">
        <v>1058.2919865842505</v>
      </c>
      <c r="G111" s="55">
        <v>1225.7302672467372</v>
      </c>
      <c r="H111" s="55">
        <v>1426.4806552888133</v>
      </c>
      <c r="I111" s="55">
        <v>1431.2529328953544</v>
      </c>
      <c r="J111" s="138">
        <v>1292.2061850900934</v>
      </c>
      <c r="K111" s="138">
        <v>1141.4534818314773</v>
      </c>
      <c r="L111" s="138">
        <v>1019.8579736076941</v>
      </c>
      <c r="M111" s="138">
        <v>902.64566788614275</v>
      </c>
      <c r="N111" s="138">
        <v>780.94053934571207</v>
      </c>
      <c r="O111" s="138">
        <v>665.25005507821118</v>
      </c>
      <c r="P111" s="138">
        <v>527.28173017065592</v>
      </c>
      <c r="Q111" s="138">
        <v>524.9308609413531</v>
      </c>
      <c r="R111" s="138">
        <v>526.8774598023308</v>
      </c>
      <c r="S111" s="138">
        <v>562.97456544654108</v>
      </c>
      <c r="T111" s="51">
        <v>5.2974321743435915E-5</v>
      </c>
      <c r="U111" s="51">
        <v>8.9452436007494418E-2</v>
      </c>
      <c r="V111" s="51">
        <v>-0.51243291486137799</v>
      </c>
      <c r="W111" s="52"/>
    </row>
    <row r="112" spans="1:23" x14ac:dyDescent="0.35">
      <c r="A112" t="s">
        <v>46</v>
      </c>
      <c r="B112" s="42" t="s">
        <v>46</v>
      </c>
      <c r="C112" s="55">
        <v>252533.09092521563</v>
      </c>
      <c r="D112" s="55">
        <v>285320.12568567926</v>
      </c>
      <c r="E112" s="55">
        <v>286105.81390203972</v>
      </c>
      <c r="F112" s="55">
        <v>275367.56984685693</v>
      </c>
      <c r="G112" s="55">
        <v>218822.0145059246</v>
      </c>
      <c r="H112" s="55">
        <v>266376.0750136266</v>
      </c>
      <c r="I112" s="55">
        <v>329744.81027209858</v>
      </c>
      <c r="J112" s="55">
        <v>330269.08890671004</v>
      </c>
      <c r="K112" s="55">
        <v>368892.28551353991</v>
      </c>
      <c r="L112" s="55">
        <v>386798.38747421297</v>
      </c>
      <c r="M112" s="55">
        <v>413968.96052491211</v>
      </c>
      <c r="N112" s="55">
        <v>436196.96392622014</v>
      </c>
      <c r="O112" s="55">
        <v>446574.29992148653</v>
      </c>
      <c r="P112" s="55">
        <v>468095.6541173124</v>
      </c>
      <c r="Q112" s="55">
        <v>446832.31267308968</v>
      </c>
      <c r="R112" s="55">
        <v>505579.03882294055</v>
      </c>
      <c r="S112" s="55">
        <v>539941.43903555628</v>
      </c>
      <c r="T112" s="51">
        <v>5.0806969390164096E-2</v>
      </c>
      <c r="U112" s="51">
        <v>5.7447222228967476E-2</v>
      </c>
      <c r="V112" s="51">
        <v>0.92337383646424653</v>
      </c>
      <c r="W112" s="52"/>
    </row>
    <row r="113" spans="1:23" x14ac:dyDescent="0.35">
      <c r="A113" t="s">
        <v>47</v>
      </c>
      <c r="B113" s="42" t="s">
        <v>47</v>
      </c>
      <c r="C113" s="55">
        <v>4039.3059726393062</v>
      </c>
      <c r="D113" s="55">
        <v>3772.5678496868477</v>
      </c>
      <c r="E113" s="55">
        <v>4457.4528459355706</v>
      </c>
      <c r="F113" s="55">
        <v>5847</v>
      </c>
      <c r="G113" s="55">
        <v>4447</v>
      </c>
      <c r="H113" s="55">
        <v>5038</v>
      </c>
      <c r="I113" s="55">
        <v>5031</v>
      </c>
      <c r="J113" s="55">
        <v>4212</v>
      </c>
      <c r="K113" s="55">
        <v>4431</v>
      </c>
      <c r="L113" s="55">
        <v>4885.6790499999997</v>
      </c>
      <c r="M113" s="55">
        <v>4897.6549560000003</v>
      </c>
      <c r="N113" s="55">
        <v>4909</v>
      </c>
      <c r="O113" s="55">
        <v>5777.98</v>
      </c>
      <c r="P113" s="55">
        <v>5896.48</v>
      </c>
      <c r="Q113" s="55">
        <v>5803.71</v>
      </c>
      <c r="R113" s="55">
        <v>6411.24</v>
      </c>
      <c r="S113" s="55">
        <v>7451.9022800000002</v>
      </c>
      <c r="T113" s="51">
        <v>7.0120302622952025E-4</v>
      </c>
      <c r="U113" s="51">
        <v>0.16231840954323973</v>
      </c>
      <c r="V113" s="51">
        <v>0.76920756885090213</v>
      </c>
      <c r="W113" s="52"/>
    </row>
    <row r="114" spans="1:23" x14ac:dyDescent="0.35">
      <c r="A114" t="s">
        <v>48</v>
      </c>
      <c r="B114" s="42" t="s">
        <v>48</v>
      </c>
      <c r="C114" s="55">
        <v>1806.4524454768359</v>
      </c>
      <c r="D114" s="55">
        <v>2210.638859556494</v>
      </c>
      <c r="E114" s="55">
        <v>3047.1903586467256</v>
      </c>
      <c r="F114" s="55">
        <v>3303.6059911264629</v>
      </c>
      <c r="G114" s="55">
        <v>3840.5364137290048</v>
      </c>
      <c r="H114" s="55">
        <v>5129</v>
      </c>
      <c r="I114" s="55">
        <v>5455</v>
      </c>
      <c r="J114" s="55">
        <v>5404</v>
      </c>
      <c r="K114" s="55">
        <v>5828</v>
      </c>
      <c r="L114" s="55">
        <v>5913</v>
      </c>
      <c r="M114" s="55">
        <v>6197</v>
      </c>
      <c r="N114" s="55">
        <v>5530</v>
      </c>
      <c r="O114" s="55">
        <v>5588</v>
      </c>
      <c r="P114" s="55">
        <v>5683</v>
      </c>
      <c r="Q114" s="55">
        <v>5574</v>
      </c>
      <c r="R114" s="55">
        <v>6012</v>
      </c>
      <c r="S114" s="55">
        <v>6161</v>
      </c>
      <c r="T114" s="51">
        <v>5.7973275578166513E-4</v>
      </c>
      <c r="U114" s="51">
        <v>2.4783765801729807E-2</v>
      </c>
      <c r="V114" s="51">
        <v>0.14008142116950406</v>
      </c>
      <c r="W114" s="52"/>
    </row>
    <row r="115" spans="1:23" x14ac:dyDescent="0.35">
      <c r="A115" t="s">
        <v>49</v>
      </c>
      <c r="B115" s="42" t="s">
        <v>49</v>
      </c>
      <c r="C115" s="55">
        <v>4126.3389792358339</v>
      </c>
      <c r="D115" s="55">
        <v>6232.7827797984619</v>
      </c>
      <c r="E115" s="55">
        <v>6272.5262576008845</v>
      </c>
      <c r="F115" s="55">
        <v>7589.1407780576546</v>
      </c>
      <c r="G115" s="55">
        <v>8460.4490138480905</v>
      </c>
      <c r="H115" s="55">
        <v>7684.8042161712356</v>
      </c>
      <c r="I115" s="55">
        <v>8707.7385424492859</v>
      </c>
      <c r="J115" s="55">
        <v>7663.6153648729569</v>
      </c>
      <c r="K115" s="55">
        <v>8789.7125567322237</v>
      </c>
      <c r="L115" s="55">
        <v>12371.028221827512</v>
      </c>
      <c r="M115" s="55">
        <v>9460.8635816273872</v>
      </c>
      <c r="N115" s="55">
        <v>10359.279457940836</v>
      </c>
      <c r="O115" s="55">
        <v>11854.455179014745</v>
      </c>
      <c r="P115" s="55">
        <v>7511.770130563511</v>
      </c>
      <c r="Q115" s="55">
        <v>5761.3718888228696</v>
      </c>
      <c r="R115" s="55">
        <v>6287.3950108528106</v>
      </c>
      <c r="S115" s="55">
        <v>5737.0231045228247</v>
      </c>
      <c r="T115" s="51">
        <v>5.3983772348126951E-4</v>
      </c>
      <c r="U115" s="51">
        <v>0.15600140091059189</v>
      </c>
      <c r="V115" s="51">
        <v>1.5792587631167669</v>
      </c>
      <c r="W115" s="52"/>
    </row>
    <row r="116" spans="1:23" x14ac:dyDescent="0.35">
      <c r="A116" t="s">
        <v>50</v>
      </c>
      <c r="B116" s="42" t="s">
        <v>50</v>
      </c>
      <c r="C116" s="59">
        <v>1437458.2994113895</v>
      </c>
      <c r="D116" s="59">
        <v>1715109.0719392966</v>
      </c>
      <c r="E116" s="59">
        <v>1886671.7304542072</v>
      </c>
      <c r="F116" s="59">
        <v>1872987.3839230926</v>
      </c>
      <c r="G116" s="59">
        <v>1247193.6409448818</v>
      </c>
      <c r="H116" s="59">
        <v>1465624.5660159893</v>
      </c>
      <c r="I116" s="59">
        <v>1578486.3979088003</v>
      </c>
      <c r="J116" s="59">
        <v>1620518.629095295</v>
      </c>
      <c r="K116" s="59">
        <v>1766239.8701139565</v>
      </c>
      <c r="L116" s="59">
        <v>1882712.0067170444</v>
      </c>
      <c r="M116" s="59">
        <v>2026765.9519835664</v>
      </c>
      <c r="N116" s="59">
        <v>2138588.4597043395</v>
      </c>
      <c r="O116" s="59">
        <v>2030877.852787965</v>
      </c>
      <c r="P116" s="59">
        <v>2037773.7452520768</v>
      </c>
      <c r="Q116" s="59">
        <v>1941055.079203604</v>
      </c>
      <c r="R116" s="59">
        <v>1818302.0609043371</v>
      </c>
      <c r="S116" s="59">
        <v>1876914.6903450601</v>
      </c>
      <c r="T116" s="51">
        <v>0.1766123885409564</v>
      </c>
      <c r="U116" s="51">
        <v>4.626418579356173E-2</v>
      </c>
      <c r="V116" s="51">
        <v>0.23364901042614328</v>
      </c>
      <c r="W116" s="52"/>
    </row>
    <row r="117" spans="1:23" ht="15" thickBot="1" x14ac:dyDescent="0.4">
      <c r="A117" t="s">
        <v>68</v>
      </c>
      <c r="B117" s="61" t="s">
        <v>68</v>
      </c>
      <c r="C117" s="62">
        <v>5763641.4271086436</v>
      </c>
      <c r="D117" s="62">
        <v>6517195.104257578</v>
      </c>
      <c r="E117" s="62">
        <v>7010074.722347185</v>
      </c>
      <c r="F117" s="62">
        <v>7176037.0479022348</v>
      </c>
      <c r="G117" s="62">
        <v>6326854.0873464458</v>
      </c>
      <c r="H117" s="62">
        <v>7040431.726097188</v>
      </c>
      <c r="I117" s="62">
        <v>7595828.0313599799</v>
      </c>
      <c r="J117" s="62">
        <v>7693892.4217756744</v>
      </c>
      <c r="K117" s="62">
        <v>8410997.6523423381</v>
      </c>
      <c r="L117" s="62">
        <v>8973930.6000109389</v>
      </c>
      <c r="M117" s="62">
        <v>9718773.2598489001</v>
      </c>
      <c r="N117" s="62">
        <v>9864305.6702829748</v>
      </c>
      <c r="O117" s="62">
        <v>10167790.798743516</v>
      </c>
      <c r="P117" s="62">
        <v>10219716.261107069</v>
      </c>
      <c r="Q117" s="62">
        <v>9959446.7042528875</v>
      </c>
      <c r="R117" s="62">
        <v>10481862.366374759</v>
      </c>
      <c r="S117" s="62">
        <v>10627310.495321248</v>
      </c>
      <c r="T117" s="63"/>
      <c r="U117" s="63"/>
      <c r="V117" s="51"/>
      <c r="W117" s="52"/>
    </row>
    <row r="118" spans="1:23" ht="15" thickTop="1" x14ac:dyDescent="0.35">
      <c r="A118" t="s">
        <v>69</v>
      </c>
      <c r="B118" s="64" t="s">
        <v>69</v>
      </c>
      <c r="C118" s="65">
        <v>0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7693892.5</v>
      </c>
      <c r="K118" s="65">
        <v>8410998</v>
      </c>
      <c r="L118" s="65">
        <v>8973931</v>
      </c>
      <c r="M118" s="65">
        <v>9718773</v>
      </c>
      <c r="N118" s="65">
        <v>9864306</v>
      </c>
      <c r="O118" s="65">
        <v>10167791</v>
      </c>
      <c r="P118" s="65">
        <v>10218604</v>
      </c>
      <c r="Q118" s="65">
        <v>9958062</v>
      </c>
      <c r="R118" s="65">
        <v>10476369</v>
      </c>
      <c r="S118" s="65">
        <v>10622074</v>
      </c>
      <c r="T118" s="51">
        <v>0.99950726053185768</v>
      </c>
      <c r="U118" s="51">
        <v>1.5803757491404946E-2</v>
      </c>
      <c r="V118" s="51">
        <v>0.40758460456119439</v>
      </c>
    </row>
    <row r="119" spans="1:23" x14ac:dyDescent="0.35">
      <c r="A119" t="s">
        <v>70</v>
      </c>
      <c r="B119" s="67" t="s">
        <v>70</v>
      </c>
      <c r="C119" s="68" t="s">
        <v>228</v>
      </c>
      <c r="D119" s="68" t="s">
        <v>228</v>
      </c>
      <c r="E119" s="68" t="s">
        <v>228</v>
      </c>
      <c r="F119" s="68" t="s">
        <v>228</v>
      </c>
      <c r="G119" s="68" t="s">
        <v>228</v>
      </c>
      <c r="H119" s="68" t="s">
        <v>228</v>
      </c>
      <c r="I119" s="68" t="s">
        <v>228</v>
      </c>
      <c r="J119" s="68" t="s">
        <v>228</v>
      </c>
      <c r="K119" s="68">
        <v>9.3204512540303819E-2</v>
      </c>
      <c r="L119" s="68">
        <v>6.6928205190394774E-2</v>
      </c>
      <c r="M119" s="68">
        <v>8.3000638181862652E-2</v>
      </c>
      <c r="N119" s="69">
        <v>1.4974421153781448E-2</v>
      </c>
      <c r="O119" s="69">
        <v>3.076597583246099E-2</v>
      </c>
      <c r="P119" s="69">
        <v>4.9974473314804424E-3</v>
      </c>
      <c r="Q119" s="69">
        <v>-2.5496829116775643E-2</v>
      </c>
      <c r="R119" s="69">
        <v>5.2048983025010376E-2</v>
      </c>
      <c r="S119" s="69">
        <v>1.3907967541044064E-2</v>
      </c>
    </row>
    <row r="120" spans="1:23" x14ac:dyDescent="0.35">
      <c r="B120" s="70" t="s">
        <v>71</v>
      </c>
      <c r="C120" s="71" t="s">
        <v>233</v>
      </c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2"/>
      <c r="O120" s="72"/>
      <c r="P120" s="72"/>
      <c r="Q120" s="72"/>
      <c r="R120" s="72"/>
      <c r="S120" s="72"/>
      <c r="U120" s="66"/>
    </row>
    <row r="122" spans="1:23" x14ac:dyDescent="0.35">
      <c r="B122" s="38" t="s">
        <v>125</v>
      </c>
      <c r="U122" s="38" t="s">
        <v>126</v>
      </c>
    </row>
    <row r="123" spans="1:23" s="40" customFormat="1" ht="18.5" x14ac:dyDescent="0.45">
      <c r="A123" s="39" t="s">
        <v>74</v>
      </c>
      <c r="B123" s="39" t="s">
        <v>175</v>
      </c>
    </row>
    <row r="124" spans="1:23" ht="15" customHeight="1" x14ac:dyDescent="0.35">
      <c r="B124" s="42" t="s">
        <v>52</v>
      </c>
      <c r="C124" s="43">
        <v>2004</v>
      </c>
      <c r="D124" s="43">
        <v>2005</v>
      </c>
      <c r="E124" s="43">
        <v>2006</v>
      </c>
      <c r="F124" s="43">
        <v>2007</v>
      </c>
      <c r="G124" s="43">
        <v>2008</v>
      </c>
      <c r="H124" s="43">
        <v>2009</v>
      </c>
      <c r="I124" s="43">
        <v>2010</v>
      </c>
      <c r="J124" s="43">
        <v>2011</v>
      </c>
      <c r="K124" s="43">
        <v>2012</v>
      </c>
      <c r="L124" s="43">
        <v>2013</v>
      </c>
      <c r="M124" s="43">
        <v>2014</v>
      </c>
      <c r="N124" s="43">
        <v>2015</v>
      </c>
      <c r="O124" s="43">
        <v>2016</v>
      </c>
      <c r="P124" s="43">
        <v>2017</v>
      </c>
      <c r="Q124" s="43">
        <v>2018</v>
      </c>
      <c r="R124" s="43">
        <v>2019</v>
      </c>
      <c r="S124" s="43">
        <v>2020</v>
      </c>
      <c r="T124" s="44" t="s">
        <v>67</v>
      </c>
      <c r="U124" s="45" t="s">
        <v>224</v>
      </c>
      <c r="V124" s="45" t="s">
        <v>225</v>
      </c>
    </row>
    <row r="125" spans="1:23" ht="15" customHeight="1" x14ac:dyDescent="0.35">
      <c r="B125" s="42" t="s">
        <v>19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51">
        <v>0</v>
      </c>
      <c r="U125" s="51" t="s">
        <v>226</v>
      </c>
      <c r="V125" s="51" t="s">
        <v>226</v>
      </c>
    </row>
    <row r="126" spans="1:23" ht="15" customHeight="1" x14ac:dyDescent="0.35">
      <c r="B126" s="42" t="s">
        <v>20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30414.264577869999</v>
      </c>
      <c r="O126" s="55">
        <v>31682.867369545002</v>
      </c>
      <c r="P126" s="55">
        <v>35781.886560170002</v>
      </c>
      <c r="Q126" s="55">
        <v>35126.881841175004</v>
      </c>
      <c r="R126" s="55">
        <v>44485.611521806</v>
      </c>
      <c r="S126" s="55">
        <v>0</v>
      </c>
      <c r="T126" s="51">
        <v>0</v>
      </c>
      <c r="U126" s="51" t="s">
        <v>226</v>
      </c>
      <c r="V126" s="51" t="s">
        <v>226</v>
      </c>
    </row>
    <row r="127" spans="1:23" ht="15" customHeight="1" x14ac:dyDescent="0.35">
      <c r="B127" s="42" t="s">
        <v>21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41.926577359648228</v>
      </c>
      <c r="M127" s="55">
        <v>46.016975150833417</v>
      </c>
      <c r="N127" s="55">
        <v>49.596073218120459</v>
      </c>
      <c r="O127" s="55">
        <v>66.980263830657535</v>
      </c>
      <c r="P127" s="55">
        <v>91.522650577768687</v>
      </c>
      <c r="Q127" s="55">
        <v>114.01983842928725</v>
      </c>
      <c r="R127" s="55">
        <v>171.79670722977809</v>
      </c>
      <c r="S127" s="55">
        <v>0</v>
      </c>
      <c r="T127" s="51">
        <v>0</v>
      </c>
      <c r="U127" s="51" t="s">
        <v>226</v>
      </c>
      <c r="V127" s="51" t="s">
        <v>226</v>
      </c>
    </row>
    <row r="128" spans="1:23" ht="15" customHeight="1" x14ac:dyDescent="0.35">
      <c r="B128" s="42" t="s">
        <v>22</v>
      </c>
      <c r="C128" s="55">
        <v>9231.8329120487397</v>
      </c>
      <c r="D128" s="55">
        <v>11235.103851842325</v>
      </c>
      <c r="E128" s="55">
        <v>12552.333685979216</v>
      </c>
      <c r="F128" s="55">
        <v>12925.411252795067</v>
      </c>
      <c r="G128" s="55">
        <v>9610.140892929292</v>
      </c>
      <c r="H128" s="55">
        <v>10819.585483283905</v>
      </c>
      <c r="I128" s="55">
        <v>12807.298969929623</v>
      </c>
      <c r="J128" s="55">
        <v>12600.422762421849</v>
      </c>
      <c r="K128" s="55">
        <v>13562.400710735586</v>
      </c>
      <c r="L128" s="55">
        <v>13752.156787227108</v>
      </c>
      <c r="M128" s="55">
        <v>14733.113097970727</v>
      </c>
      <c r="N128" s="55">
        <v>17874.349473004153</v>
      </c>
      <c r="O128" s="55">
        <v>18247.62268367632</v>
      </c>
      <c r="P128" s="55">
        <v>17047.271406597163</v>
      </c>
      <c r="Q128" s="55">
        <v>16775.191232584966</v>
      </c>
      <c r="R128" s="55">
        <v>19425.350593311756</v>
      </c>
      <c r="S128" s="55">
        <v>0</v>
      </c>
      <c r="T128" s="51">
        <v>0</v>
      </c>
      <c r="U128" s="51" t="s">
        <v>226</v>
      </c>
      <c r="V128" s="51" t="s">
        <v>226</v>
      </c>
    </row>
    <row r="129" spans="2:23" ht="15" customHeight="1" x14ac:dyDescent="0.35">
      <c r="B129" s="42" t="s">
        <v>23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1">
        <v>0</v>
      </c>
      <c r="U129" s="51" t="s">
        <v>226</v>
      </c>
      <c r="V129" s="51" t="s">
        <v>226</v>
      </c>
      <c r="W129" s="58"/>
    </row>
    <row r="130" spans="2:23" x14ac:dyDescent="0.35">
      <c r="B130" s="42" t="s">
        <v>24</v>
      </c>
      <c r="C130" s="55">
        <v>0</v>
      </c>
      <c r="D130" s="55">
        <v>0</v>
      </c>
      <c r="E130" s="55">
        <v>0</v>
      </c>
      <c r="F130" s="55">
        <v>0</v>
      </c>
      <c r="G130" s="55">
        <v>1096.706976744186</v>
      </c>
      <c r="H130" s="55">
        <v>1608.5823291655649</v>
      </c>
      <c r="I130" s="55">
        <v>2303.8186824149075</v>
      </c>
      <c r="J130" s="55">
        <v>2525.3034474735332</v>
      </c>
      <c r="K130" s="55">
        <v>3092.8392509244168</v>
      </c>
      <c r="L130" s="55">
        <v>3035.8770554563021</v>
      </c>
      <c r="M130" s="55">
        <v>2932.7203893996757</v>
      </c>
      <c r="N130" s="55">
        <v>3092.3287569847907</v>
      </c>
      <c r="O130" s="55">
        <v>3262.5365456496797</v>
      </c>
      <c r="P130" s="55">
        <v>3652.9469355786177</v>
      </c>
      <c r="Q130" s="55">
        <v>3428.7824599595706</v>
      </c>
      <c r="R130" s="55">
        <v>3828.5157771717954</v>
      </c>
      <c r="S130" s="55">
        <v>0</v>
      </c>
      <c r="T130" s="51">
        <v>0</v>
      </c>
      <c r="U130" s="51" t="s">
        <v>226</v>
      </c>
      <c r="V130" s="51" t="s">
        <v>226</v>
      </c>
    </row>
    <row r="131" spans="2:23" x14ac:dyDescent="0.35">
      <c r="B131" s="42" t="s">
        <v>25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103236.527</v>
      </c>
      <c r="R131" s="55">
        <v>0</v>
      </c>
      <c r="S131" s="55">
        <v>0</v>
      </c>
      <c r="T131" s="51">
        <v>0</v>
      </c>
      <c r="U131" s="51" t="s">
        <v>226</v>
      </c>
      <c r="V131" s="51" t="s">
        <v>226</v>
      </c>
    </row>
    <row r="132" spans="2:23" x14ac:dyDescent="0.35">
      <c r="B132" s="42" t="s">
        <v>26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114613.27151394956</v>
      </c>
      <c r="O132" s="55">
        <v>136361.64317228022</v>
      </c>
      <c r="P132" s="55">
        <v>151947.52676328763</v>
      </c>
      <c r="Q132" s="55">
        <v>144407.54877934462</v>
      </c>
      <c r="R132" s="55">
        <v>185240.26439506569</v>
      </c>
      <c r="S132" s="55">
        <v>0</v>
      </c>
      <c r="T132" s="51">
        <v>0</v>
      </c>
      <c r="U132" s="51" t="s">
        <v>226</v>
      </c>
      <c r="V132" s="51" t="s">
        <v>226</v>
      </c>
    </row>
    <row r="133" spans="2:23" x14ac:dyDescent="0.35">
      <c r="B133" s="42" t="s">
        <v>27</v>
      </c>
      <c r="C133" s="55">
        <v>0</v>
      </c>
      <c r="D133" s="55">
        <v>0</v>
      </c>
      <c r="E133" s="55">
        <v>0</v>
      </c>
      <c r="F133" s="55">
        <v>0</v>
      </c>
      <c r="G133" s="55">
        <v>0</v>
      </c>
      <c r="H133" s="55">
        <v>0</v>
      </c>
      <c r="I133" s="55">
        <v>0</v>
      </c>
      <c r="J133" s="55">
        <v>0</v>
      </c>
      <c r="K133" s="55">
        <v>0</v>
      </c>
      <c r="L133" s="55">
        <v>442.7</v>
      </c>
      <c r="M133" s="55">
        <v>509.43599999999998</v>
      </c>
      <c r="N133" s="55">
        <v>565.88699999999994</v>
      </c>
      <c r="O133" s="55">
        <v>0</v>
      </c>
      <c r="P133" s="55">
        <v>0</v>
      </c>
      <c r="Q133" s="55">
        <v>0</v>
      </c>
      <c r="R133" s="55">
        <v>0</v>
      </c>
      <c r="S133" s="55">
        <v>0</v>
      </c>
      <c r="T133" s="51">
        <v>0</v>
      </c>
      <c r="U133" s="51" t="s">
        <v>226</v>
      </c>
      <c r="V133" s="51" t="s">
        <v>226</v>
      </c>
    </row>
    <row r="134" spans="2:23" x14ac:dyDescent="0.35">
      <c r="B134" s="42" t="s">
        <v>28</v>
      </c>
      <c r="C134" s="55">
        <v>0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16710</v>
      </c>
      <c r="P134" s="55">
        <v>17815</v>
      </c>
      <c r="Q134" s="55">
        <v>17835</v>
      </c>
      <c r="R134" s="55">
        <v>22592</v>
      </c>
      <c r="S134" s="55">
        <v>0</v>
      </c>
      <c r="T134" s="51">
        <v>0</v>
      </c>
      <c r="U134" s="51" t="s">
        <v>226</v>
      </c>
      <c r="V134" s="51" t="s">
        <v>226</v>
      </c>
    </row>
    <row r="135" spans="2:23" x14ac:dyDescent="0.35">
      <c r="B135" s="42" t="s">
        <v>29</v>
      </c>
      <c r="C135" s="55">
        <v>4676</v>
      </c>
      <c r="D135" s="55">
        <v>6377</v>
      </c>
      <c r="E135" s="55">
        <v>7901</v>
      </c>
      <c r="F135" s="55">
        <v>8739</v>
      </c>
      <c r="G135" s="55">
        <v>6464</v>
      </c>
      <c r="H135" s="55">
        <v>9771</v>
      </c>
      <c r="I135" s="55">
        <v>13427</v>
      </c>
      <c r="J135" s="55">
        <v>13757</v>
      </c>
      <c r="K135" s="55">
        <v>18793</v>
      </c>
      <c r="L135" s="55">
        <v>23163</v>
      </c>
      <c r="M135" s="55">
        <v>26605</v>
      </c>
      <c r="N135" s="55">
        <v>30946</v>
      </c>
      <c r="O135" s="55">
        <v>34423</v>
      </c>
      <c r="P135" s="55">
        <v>37739</v>
      </c>
      <c r="Q135" s="55">
        <v>36250</v>
      </c>
      <c r="R135" s="55">
        <v>40884</v>
      </c>
      <c r="S135" s="55">
        <v>43289</v>
      </c>
      <c r="T135" s="51">
        <v>0.66106796381790434</v>
      </c>
      <c r="U135" s="51">
        <v>5.8824968202719985E-2</v>
      </c>
      <c r="V135" s="51">
        <v>2.1466889583484772</v>
      </c>
    </row>
    <row r="136" spans="2:23" x14ac:dyDescent="0.35">
      <c r="B136" s="42" t="s">
        <v>30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315800</v>
      </c>
      <c r="P136" s="55">
        <v>361322.28507175</v>
      </c>
      <c r="Q136" s="55">
        <v>348005.73100691999</v>
      </c>
      <c r="R136" s="55">
        <v>401597.11033539998</v>
      </c>
      <c r="S136" s="55">
        <v>0</v>
      </c>
      <c r="T136" s="51">
        <v>0</v>
      </c>
      <c r="U136" s="51" t="s">
        <v>226</v>
      </c>
      <c r="V136" s="51" t="s">
        <v>226</v>
      </c>
    </row>
    <row r="137" spans="2:23" x14ac:dyDescent="0.35">
      <c r="B137" s="42" t="s">
        <v>31</v>
      </c>
      <c r="C137" s="55">
        <v>0</v>
      </c>
      <c r="D137" s="55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2111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1">
        <v>0</v>
      </c>
      <c r="U137" s="51" t="s">
        <v>226</v>
      </c>
      <c r="V137" s="51" t="s">
        <v>226</v>
      </c>
    </row>
    <row r="138" spans="2:23" x14ac:dyDescent="0.35">
      <c r="B138" s="42" t="s">
        <v>32</v>
      </c>
      <c r="C138" s="55">
        <v>0</v>
      </c>
      <c r="D138" s="55">
        <v>0</v>
      </c>
      <c r="E138" s="55">
        <v>0</v>
      </c>
      <c r="F138" s="55">
        <v>0</v>
      </c>
      <c r="G138" s="55">
        <v>58.051797974304939</v>
      </c>
      <c r="H138" s="55">
        <v>71.369863013698634</v>
      </c>
      <c r="I138" s="55">
        <v>85.466612488148442</v>
      </c>
      <c r="J138" s="55">
        <v>92.211755340321091</v>
      </c>
      <c r="K138" s="55">
        <v>105.72279192854779</v>
      </c>
      <c r="L138" s="55">
        <v>111.84684980003934</v>
      </c>
      <c r="M138" s="55">
        <v>116.74066335857925</v>
      </c>
      <c r="N138" s="55">
        <v>121.75962293794187</v>
      </c>
      <c r="O138" s="55">
        <v>174.74238395703532</v>
      </c>
      <c r="P138" s="55">
        <v>231.45161290322579</v>
      </c>
      <c r="Q138" s="55">
        <v>253.35581787521082</v>
      </c>
      <c r="R138" s="55">
        <v>0</v>
      </c>
      <c r="S138" s="55">
        <v>0</v>
      </c>
      <c r="T138" s="51">
        <v>0</v>
      </c>
      <c r="U138" s="51" t="s">
        <v>226</v>
      </c>
      <c r="V138" s="51" t="s">
        <v>226</v>
      </c>
    </row>
    <row r="139" spans="2:23" x14ac:dyDescent="0.35">
      <c r="B139" s="42" t="s">
        <v>33</v>
      </c>
      <c r="C139" s="55">
        <v>0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1">
        <v>0</v>
      </c>
      <c r="U139" s="51" t="s">
        <v>226</v>
      </c>
      <c r="V139" s="51" t="s">
        <v>226</v>
      </c>
    </row>
    <row r="140" spans="2:23" x14ac:dyDescent="0.35">
      <c r="B140" s="42" t="s">
        <v>34</v>
      </c>
      <c r="C140" s="55">
        <v>0</v>
      </c>
      <c r="D140" s="55">
        <v>0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1">
        <v>0</v>
      </c>
      <c r="U140" s="51" t="s">
        <v>226</v>
      </c>
      <c r="V140" s="51" t="s">
        <v>226</v>
      </c>
    </row>
    <row r="141" spans="2:23" x14ac:dyDescent="0.35">
      <c r="B141" s="42" t="s">
        <v>35</v>
      </c>
      <c r="C141" s="55">
        <v>0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1">
        <v>0</v>
      </c>
      <c r="U141" s="51" t="s">
        <v>226</v>
      </c>
      <c r="V141" s="51" t="s">
        <v>226</v>
      </c>
    </row>
    <row r="142" spans="2:23" x14ac:dyDescent="0.35">
      <c r="B142" s="42" t="s">
        <v>36</v>
      </c>
      <c r="C142" s="55">
        <v>123572</v>
      </c>
      <c r="D142" s="55">
        <v>135437</v>
      </c>
      <c r="E142" s="55">
        <v>138351</v>
      </c>
      <c r="F142" s="55">
        <v>135004</v>
      </c>
      <c r="G142" s="55">
        <v>113517</v>
      </c>
      <c r="H142" s="55">
        <v>112026</v>
      </c>
      <c r="I142" s="55">
        <v>105786</v>
      </c>
      <c r="J142" s="55">
        <v>91580</v>
      </c>
      <c r="K142" s="55">
        <v>89056</v>
      </c>
      <c r="L142" s="55">
        <v>87434</v>
      </c>
      <c r="M142" s="55">
        <v>96244</v>
      </c>
      <c r="N142" s="55">
        <v>114693</v>
      </c>
      <c r="O142" s="55">
        <v>124743</v>
      </c>
      <c r="P142" s="55">
        <v>138768</v>
      </c>
      <c r="Q142" s="55">
        <v>136183</v>
      </c>
      <c r="R142" s="55">
        <v>160705</v>
      </c>
      <c r="S142" s="55">
        <v>0</v>
      </c>
      <c r="T142" s="51">
        <v>0</v>
      </c>
      <c r="U142" s="51" t="s">
        <v>226</v>
      </c>
      <c r="V142" s="51" t="s">
        <v>226</v>
      </c>
    </row>
    <row r="143" spans="2:23" x14ac:dyDescent="0.35">
      <c r="B143" s="42" t="s">
        <v>37</v>
      </c>
      <c r="C143" s="55">
        <v>0</v>
      </c>
      <c r="D143" s="55">
        <v>0</v>
      </c>
      <c r="E143" s="55">
        <v>0</v>
      </c>
      <c r="F143" s="55">
        <v>0</v>
      </c>
      <c r="G143" s="55">
        <v>0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1">
        <v>0</v>
      </c>
      <c r="U143" s="51" t="s">
        <v>226</v>
      </c>
      <c r="V143" s="51" t="s">
        <v>226</v>
      </c>
    </row>
    <row r="144" spans="2:23" x14ac:dyDescent="0.35">
      <c r="B144" s="42" t="s">
        <v>38</v>
      </c>
      <c r="C144" s="55">
        <v>0</v>
      </c>
      <c r="D144" s="55">
        <v>0</v>
      </c>
      <c r="E144" s="55">
        <v>0</v>
      </c>
      <c r="F144" s="55">
        <v>0</v>
      </c>
      <c r="G144" s="55">
        <v>0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1">
        <v>0</v>
      </c>
      <c r="U144" s="51" t="s">
        <v>226</v>
      </c>
      <c r="V144" s="51" t="s">
        <v>226</v>
      </c>
    </row>
    <row r="145" spans="2:22" x14ac:dyDescent="0.35">
      <c r="B145" s="42" t="s">
        <v>39</v>
      </c>
      <c r="C145" s="55">
        <v>0</v>
      </c>
      <c r="D145" s="55">
        <v>0</v>
      </c>
      <c r="E145" s="55">
        <v>0</v>
      </c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1">
        <v>0</v>
      </c>
      <c r="U145" s="51" t="s">
        <v>226</v>
      </c>
      <c r="V145" s="51" t="s">
        <v>226</v>
      </c>
    </row>
    <row r="146" spans="2:22" x14ac:dyDescent="0.35">
      <c r="B146" s="42" t="s">
        <v>40</v>
      </c>
      <c r="C146" s="55">
        <v>0</v>
      </c>
      <c r="D146" s="55">
        <v>0</v>
      </c>
      <c r="E146" s="55">
        <v>0</v>
      </c>
      <c r="F146" s="55">
        <v>0</v>
      </c>
      <c r="G146" s="55">
        <v>0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1">
        <v>0</v>
      </c>
      <c r="U146" s="51" t="s">
        <v>226</v>
      </c>
      <c r="V146" s="51" t="s">
        <v>226</v>
      </c>
    </row>
    <row r="147" spans="2:22" x14ac:dyDescent="0.35">
      <c r="B147" s="42" t="s">
        <v>41</v>
      </c>
      <c r="C147" s="55">
        <v>0</v>
      </c>
      <c r="D147" s="55">
        <v>0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N147" s="55">
        <v>0</v>
      </c>
      <c r="O147" s="55">
        <v>0</v>
      </c>
      <c r="P147" s="55">
        <v>0</v>
      </c>
      <c r="Q147" s="55">
        <v>0</v>
      </c>
      <c r="R147" s="55">
        <v>0</v>
      </c>
      <c r="S147" s="55">
        <v>0</v>
      </c>
      <c r="T147" s="51">
        <v>0</v>
      </c>
      <c r="U147" s="51" t="s">
        <v>226</v>
      </c>
      <c r="V147" s="51" t="s">
        <v>226</v>
      </c>
    </row>
    <row r="148" spans="2:22" x14ac:dyDescent="0.35">
      <c r="B148" s="42" t="s">
        <v>42</v>
      </c>
      <c r="C148" s="55">
        <v>0</v>
      </c>
      <c r="D148" s="55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1">
        <v>0</v>
      </c>
      <c r="U148" s="51" t="s">
        <v>226</v>
      </c>
      <c r="V148" s="51" t="s">
        <v>226</v>
      </c>
    </row>
    <row r="149" spans="2:22" x14ac:dyDescent="0.35">
      <c r="B149" s="42" t="s">
        <v>43</v>
      </c>
      <c r="C149" s="55">
        <v>0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12634.325563980155</v>
      </c>
      <c r="N149" s="55">
        <v>13002.650155960508</v>
      </c>
      <c r="O149" s="55">
        <v>12922.023445117111</v>
      </c>
      <c r="P149" s="55">
        <v>14156.332295906153</v>
      </c>
      <c r="Q149" s="55">
        <v>11831.031757102339</v>
      </c>
      <c r="R149" s="55">
        <v>11414.045048399106</v>
      </c>
      <c r="S149" s="55">
        <v>10932.027909070448</v>
      </c>
      <c r="T149" s="51">
        <v>0.16694341357503528</v>
      </c>
      <c r="U149" s="51">
        <v>-9.8261064562821243E-3</v>
      </c>
      <c r="V149" s="51" t="s">
        <v>226</v>
      </c>
    </row>
    <row r="150" spans="2:22" x14ac:dyDescent="0.35">
      <c r="B150" s="42" t="s">
        <v>44</v>
      </c>
      <c r="C150" s="55">
        <v>7843.7039999999997</v>
      </c>
      <c r="D150" s="55">
        <v>10763.925846304001</v>
      </c>
      <c r="E150" s="55">
        <v>13276.925259914</v>
      </c>
      <c r="F150" s="55">
        <v>15228.805366592</v>
      </c>
      <c r="G150" s="55">
        <v>14279.833653874</v>
      </c>
      <c r="H150" s="55">
        <v>16277.556688877999</v>
      </c>
      <c r="I150" s="55">
        <v>15781.078363959001</v>
      </c>
      <c r="J150" s="55">
        <v>13713.814276181</v>
      </c>
      <c r="K150" s="55">
        <v>14948.070735353</v>
      </c>
      <c r="L150" s="55">
        <v>13903.939384414</v>
      </c>
      <c r="M150" s="55">
        <v>13180</v>
      </c>
      <c r="N150" s="55">
        <v>12019</v>
      </c>
      <c r="O150" s="55">
        <v>11174.598830886</v>
      </c>
      <c r="P150" s="55">
        <v>8361.6559812412997</v>
      </c>
      <c r="Q150" s="55">
        <v>9755.7935340425993</v>
      </c>
      <c r="R150" s="55">
        <v>11084.416636997001</v>
      </c>
      <c r="S150" s="55">
        <v>11262.405518849</v>
      </c>
      <c r="T150" s="51">
        <v>0.17198862260706038</v>
      </c>
      <c r="U150" s="51">
        <v>1.6057577740078655E-2</v>
      </c>
      <c r="V150" s="51">
        <v>-0.17875470003919758</v>
      </c>
    </row>
    <row r="151" spans="2:22" x14ac:dyDescent="0.35">
      <c r="B151" s="42" t="s">
        <v>45</v>
      </c>
      <c r="C151" s="55">
        <v>0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1">
        <v>0</v>
      </c>
      <c r="U151" s="51" t="s">
        <v>226</v>
      </c>
      <c r="V151" s="51" t="s">
        <v>226</v>
      </c>
    </row>
    <row r="152" spans="2:22" x14ac:dyDescent="0.35">
      <c r="B152" s="42" t="s">
        <v>46</v>
      </c>
      <c r="C152" s="55">
        <v>0</v>
      </c>
      <c r="D152" s="55">
        <v>0</v>
      </c>
      <c r="E152" s="55"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N152" s="55">
        <v>0</v>
      </c>
      <c r="O152" s="55">
        <v>103613.50431824129</v>
      </c>
      <c r="P152" s="55">
        <v>112273.41067473943</v>
      </c>
      <c r="Q152" s="55">
        <v>104157.17517650271</v>
      </c>
      <c r="R152" s="55">
        <v>127996.80803845463</v>
      </c>
      <c r="S152" s="55">
        <v>0</v>
      </c>
      <c r="T152" s="51">
        <v>0</v>
      </c>
      <c r="U152" s="51" t="s">
        <v>226</v>
      </c>
      <c r="V152" s="51" t="s">
        <v>226</v>
      </c>
    </row>
    <row r="153" spans="2:22" x14ac:dyDescent="0.35">
      <c r="B153" s="42" t="s">
        <v>47</v>
      </c>
      <c r="C153" s="55">
        <v>0</v>
      </c>
      <c r="D153" s="55">
        <v>0</v>
      </c>
      <c r="E153" s="55"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55">
        <v>1263.298826</v>
      </c>
      <c r="P153" s="55">
        <v>1268.517515</v>
      </c>
      <c r="Q153" s="55">
        <v>0</v>
      </c>
      <c r="R153" s="55">
        <v>0</v>
      </c>
      <c r="S153" s="55">
        <v>0</v>
      </c>
      <c r="T153" s="51">
        <v>0</v>
      </c>
      <c r="U153" s="51" t="s">
        <v>226</v>
      </c>
      <c r="V153" s="51" t="s">
        <v>226</v>
      </c>
    </row>
    <row r="154" spans="2:22" x14ac:dyDescent="0.35">
      <c r="B154" s="42" t="s">
        <v>48</v>
      </c>
      <c r="C154" s="55">
        <v>1350.2129307007356</v>
      </c>
      <c r="D154" s="55">
        <v>1606.4677930306229</v>
      </c>
      <c r="E154" s="55">
        <v>1936.6923188616231</v>
      </c>
      <c r="F154" s="55">
        <v>2124.8250602983653</v>
      </c>
      <c r="G154" s="55">
        <v>2489.5439155546701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4376</v>
      </c>
      <c r="O154" s="55">
        <v>1189</v>
      </c>
      <c r="P154" s="55">
        <v>1245</v>
      </c>
      <c r="Q154" s="55">
        <v>1153</v>
      </c>
      <c r="R154" s="55">
        <v>1269</v>
      </c>
      <c r="S154" s="55">
        <v>0</v>
      </c>
      <c r="T154" s="51">
        <v>0</v>
      </c>
      <c r="U154" s="51" t="s">
        <v>226</v>
      </c>
      <c r="V154" s="51" t="s">
        <v>226</v>
      </c>
    </row>
    <row r="155" spans="2:22" x14ac:dyDescent="0.35">
      <c r="B155" s="42" t="s">
        <v>49</v>
      </c>
      <c r="C155" s="55">
        <v>0</v>
      </c>
      <c r="D155" s="55">
        <v>0</v>
      </c>
      <c r="E155" s="55">
        <v>0</v>
      </c>
      <c r="F155" s="55">
        <v>0</v>
      </c>
      <c r="G155" s="55">
        <v>0</v>
      </c>
      <c r="H155" s="55">
        <v>0</v>
      </c>
      <c r="I155" s="55">
        <v>0</v>
      </c>
      <c r="J155" s="55">
        <v>0</v>
      </c>
      <c r="K155" s="55">
        <v>0</v>
      </c>
      <c r="L155" s="55">
        <v>0</v>
      </c>
      <c r="M155" s="55">
        <v>0</v>
      </c>
      <c r="N155" s="55">
        <v>0</v>
      </c>
      <c r="O155" s="55">
        <v>0</v>
      </c>
      <c r="P155" s="55">
        <v>0</v>
      </c>
      <c r="Q155" s="55">
        <v>0</v>
      </c>
      <c r="R155" s="55">
        <v>0</v>
      </c>
      <c r="S155" s="55">
        <v>0</v>
      </c>
      <c r="T155" s="51">
        <v>0</v>
      </c>
      <c r="U155" s="51" t="s">
        <v>226</v>
      </c>
      <c r="V155" s="51" t="s">
        <v>226</v>
      </c>
    </row>
    <row r="156" spans="2:22" x14ac:dyDescent="0.35">
      <c r="B156" s="42" t="s">
        <v>50</v>
      </c>
      <c r="C156" s="59">
        <v>0</v>
      </c>
      <c r="D156" s="59">
        <v>0</v>
      </c>
      <c r="E156" s="59">
        <v>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59">
        <v>0</v>
      </c>
      <c r="M156" s="59">
        <v>0</v>
      </c>
      <c r="N156" s="59">
        <v>684170.5838272362</v>
      </c>
      <c r="O156" s="59">
        <v>603145.36662851262</v>
      </c>
      <c r="P156" s="59">
        <v>972618.14861986181</v>
      </c>
      <c r="Q156" s="59">
        <v>0</v>
      </c>
      <c r="R156" s="59">
        <v>0</v>
      </c>
      <c r="S156" s="59">
        <v>0</v>
      </c>
      <c r="T156" s="51">
        <v>0</v>
      </c>
      <c r="U156" s="51" t="s">
        <v>226</v>
      </c>
      <c r="V156" s="51" t="s">
        <v>226</v>
      </c>
    </row>
    <row r="157" spans="2:22" ht="15" thickBot="1" x14ac:dyDescent="0.4">
      <c r="B157" s="61" t="s">
        <v>68</v>
      </c>
      <c r="C157" s="62">
        <v>146673.74984274947</v>
      </c>
      <c r="D157" s="62">
        <v>165419.49749117694</v>
      </c>
      <c r="E157" s="62">
        <v>174017.95126475484</v>
      </c>
      <c r="F157" s="62">
        <v>174022.04167968544</v>
      </c>
      <c r="G157" s="62">
        <v>147515.27723707646</v>
      </c>
      <c r="H157" s="62">
        <v>150574.09436434114</v>
      </c>
      <c r="I157" s="62">
        <v>150190.66262879167</v>
      </c>
      <c r="J157" s="62">
        <v>134268.75224141669</v>
      </c>
      <c r="K157" s="62">
        <v>139558.03348894155</v>
      </c>
      <c r="L157" s="62">
        <v>141885.4466542571</v>
      </c>
      <c r="M157" s="62">
        <v>167001.35268985998</v>
      </c>
      <c r="N157" s="62">
        <v>1028049.6910011612</v>
      </c>
      <c r="O157" s="62">
        <v>1414780.1844676957</v>
      </c>
      <c r="P157" s="62">
        <v>1874319.956087613</v>
      </c>
      <c r="Q157" s="62">
        <v>968513.03844393627</v>
      </c>
      <c r="R157" s="62">
        <v>1030693.9190538358</v>
      </c>
      <c r="S157" s="62">
        <v>65483.433427919452</v>
      </c>
      <c r="T157" s="63"/>
      <c r="U157" s="63"/>
      <c r="V157" s="51"/>
    </row>
    <row r="158" spans="2:22" ht="15" thickTop="1" x14ac:dyDescent="0.35">
      <c r="B158" s="64" t="s">
        <v>69</v>
      </c>
      <c r="C158" s="65">
        <v>0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27470.814453125</v>
      </c>
      <c r="K158" s="65">
        <v>33741.0703125</v>
      </c>
      <c r="L158" s="65">
        <v>37066.9375</v>
      </c>
      <c r="M158" s="65">
        <v>39785</v>
      </c>
      <c r="N158" s="65">
        <v>42965</v>
      </c>
      <c r="O158" s="65">
        <v>45597.59765625</v>
      </c>
      <c r="P158" s="65">
        <v>46100.65625</v>
      </c>
      <c r="Q158" s="65">
        <v>46005.79296875</v>
      </c>
      <c r="R158" s="65">
        <v>51968.41796875</v>
      </c>
      <c r="S158" s="65">
        <v>54551.40625</v>
      </c>
      <c r="T158" s="51">
        <v>0.83305659759039941</v>
      </c>
      <c r="U158" s="51">
        <v>4.9703038541662359E-2</v>
      </c>
      <c r="V158" s="51">
        <v>0.98579500957585875</v>
      </c>
    </row>
    <row r="159" spans="2:22" x14ac:dyDescent="0.35">
      <c r="B159" s="67" t="s">
        <v>70</v>
      </c>
      <c r="C159" s="68" t="s">
        <v>228</v>
      </c>
      <c r="D159" s="68" t="s">
        <v>228</v>
      </c>
      <c r="E159" s="68" t="s">
        <v>228</v>
      </c>
      <c r="F159" s="68" t="s">
        <v>228</v>
      </c>
      <c r="G159" s="68" t="s">
        <v>228</v>
      </c>
      <c r="H159" s="68" t="s">
        <v>228</v>
      </c>
      <c r="I159" s="68" t="s">
        <v>228</v>
      </c>
      <c r="J159" s="68" t="s">
        <v>228</v>
      </c>
      <c r="K159" s="68">
        <v>0.22825154565672934</v>
      </c>
      <c r="L159" s="68">
        <v>9.8570293019657695E-2</v>
      </c>
      <c r="M159" s="68">
        <v>7.3328488494632138E-2</v>
      </c>
      <c r="N159" s="69">
        <v>7.992962171672735E-2</v>
      </c>
      <c r="O159" s="69">
        <v>6.1273074741068356E-2</v>
      </c>
      <c r="P159" s="69">
        <v>1.1032567933566328E-2</v>
      </c>
      <c r="Q159" s="69">
        <v>-2.0577425348473621E-3</v>
      </c>
      <c r="R159" s="69">
        <v>0.12960596079824516</v>
      </c>
      <c r="S159" s="69">
        <v>4.9703038541662359E-2</v>
      </c>
    </row>
    <row r="160" spans="2:22" x14ac:dyDescent="0.35">
      <c r="B160" s="70" t="s">
        <v>71</v>
      </c>
      <c r="C160" s="71" t="s">
        <v>234</v>
      </c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2"/>
      <c r="O160" s="72"/>
      <c r="P160" s="72"/>
      <c r="Q160" s="72"/>
      <c r="R160" s="72"/>
      <c r="S160" s="72"/>
      <c r="U160" s="66"/>
    </row>
    <row r="161" spans="1:23" x14ac:dyDescent="0.35">
      <c r="B161" s="73"/>
    </row>
    <row r="162" spans="1:23" x14ac:dyDescent="0.35">
      <c r="B162" s="38" t="s">
        <v>125</v>
      </c>
      <c r="U162" s="38" t="s">
        <v>126</v>
      </c>
    </row>
    <row r="163" spans="1:23" s="40" customFormat="1" ht="18.5" x14ac:dyDescent="0.45">
      <c r="A163" s="39" t="s">
        <v>75</v>
      </c>
      <c r="B163" s="39" t="s">
        <v>176</v>
      </c>
    </row>
    <row r="164" spans="1:23" ht="15" customHeight="1" x14ac:dyDescent="0.35">
      <c r="B164" s="42" t="s">
        <v>52</v>
      </c>
      <c r="C164" s="43">
        <v>2004</v>
      </c>
      <c r="D164" s="43">
        <v>2005</v>
      </c>
      <c r="E164" s="43">
        <v>2006</v>
      </c>
      <c r="F164" s="43">
        <v>2007</v>
      </c>
      <c r="G164" s="43">
        <v>2008</v>
      </c>
      <c r="H164" s="43">
        <v>2009</v>
      </c>
      <c r="I164" s="43">
        <v>2010</v>
      </c>
      <c r="J164" s="43">
        <v>2011</v>
      </c>
      <c r="K164" s="43">
        <v>2012</v>
      </c>
      <c r="L164" s="43">
        <v>2013</v>
      </c>
      <c r="M164" s="43">
        <v>2014</v>
      </c>
      <c r="N164" s="43">
        <v>2015</v>
      </c>
      <c r="O164" s="43">
        <v>2016</v>
      </c>
      <c r="P164" s="43">
        <v>2017</v>
      </c>
      <c r="Q164" s="43">
        <v>2018</v>
      </c>
      <c r="R164" s="43">
        <v>2019</v>
      </c>
      <c r="S164" s="43">
        <v>2020</v>
      </c>
      <c r="T164" s="44" t="s">
        <v>67</v>
      </c>
      <c r="U164" s="45" t="s">
        <v>224</v>
      </c>
      <c r="V164" s="45" t="s">
        <v>225</v>
      </c>
    </row>
    <row r="165" spans="1:23" ht="15" customHeight="1" x14ac:dyDescent="0.35">
      <c r="B165" s="42" t="s">
        <v>19</v>
      </c>
      <c r="C165" s="49">
        <v>0</v>
      </c>
      <c r="D165" s="49"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84614</v>
      </c>
      <c r="M165" s="49">
        <v>85446</v>
      </c>
      <c r="N165" s="49">
        <v>85731</v>
      </c>
      <c r="O165" s="49">
        <v>87601</v>
      </c>
      <c r="P165" s="49">
        <v>87753</v>
      </c>
      <c r="Q165" s="49">
        <v>87838</v>
      </c>
      <c r="R165" s="49">
        <v>88269</v>
      </c>
      <c r="S165" s="49">
        <v>89957</v>
      </c>
      <c r="T165" s="51">
        <v>0.28156828280415941</v>
      </c>
      <c r="U165" s="51">
        <v>1.9123361542557449E-2</v>
      </c>
      <c r="V165" s="51" t="s">
        <v>226</v>
      </c>
    </row>
    <row r="166" spans="1:23" ht="15" customHeight="1" x14ac:dyDescent="0.35">
      <c r="B166" s="42" t="s">
        <v>20</v>
      </c>
      <c r="C166" s="55">
        <v>0</v>
      </c>
      <c r="D166" s="55">
        <v>0</v>
      </c>
      <c r="E166" s="55">
        <v>0</v>
      </c>
      <c r="F166" s="55">
        <v>0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240419.40701627999</v>
      </c>
      <c r="O166" s="55">
        <v>243369.94930347</v>
      </c>
      <c r="P166" s="55">
        <v>237621.24178355999</v>
      </c>
      <c r="Q166" s="55">
        <v>229475.72737916</v>
      </c>
      <c r="R166" s="55">
        <v>243120.47353886001</v>
      </c>
      <c r="S166" s="55">
        <v>0</v>
      </c>
      <c r="T166" s="51">
        <v>0</v>
      </c>
      <c r="U166" s="51" t="s">
        <v>226</v>
      </c>
      <c r="V166" s="51" t="s">
        <v>226</v>
      </c>
    </row>
    <row r="167" spans="1:23" ht="15" customHeight="1" x14ac:dyDescent="0.35">
      <c r="B167" s="42" t="s">
        <v>21</v>
      </c>
      <c r="C167" s="55">
        <v>0</v>
      </c>
      <c r="D167" s="55">
        <v>0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0</v>
      </c>
      <c r="K167" s="55">
        <v>0</v>
      </c>
      <c r="L167" s="55">
        <v>1157.5825749054095</v>
      </c>
      <c r="M167" s="55">
        <v>1243.4809285202987</v>
      </c>
      <c r="N167" s="55">
        <v>1305.8594948358727</v>
      </c>
      <c r="O167" s="55">
        <v>1440.8426219449841</v>
      </c>
      <c r="P167" s="55">
        <v>1388.6900501073731</v>
      </c>
      <c r="Q167" s="55">
        <v>1394.3143470702526</v>
      </c>
      <c r="R167" s="55">
        <v>1607.0150322118827</v>
      </c>
      <c r="S167" s="55">
        <v>0</v>
      </c>
      <c r="T167" s="51">
        <v>0</v>
      </c>
      <c r="U167" s="51" t="s">
        <v>226</v>
      </c>
      <c r="V167" s="51" t="s">
        <v>226</v>
      </c>
    </row>
    <row r="168" spans="1:23" ht="15" customHeight="1" x14ac:dyDescent="0.35">
      <c r="B168" s="42" t="s">
        <v>22</v>
      </c>
      <c r="C168" s="55">
        <v>255234.44098775033</v>
      </c>
      <c r="D168" s="55">
        <v>259916.17002122052</v>
      </c>
      <c r="E168" s="55">
        <v>259999.2880701973</v>
      </c>
      <c r="F168" s="55">
        <v>258701.457061703</v>
      </c>
      <c r="G168" s="55">
        <v>263313.08292794612</v>
      </c>
      <c r="H168" s="55">
        <v>257760.53650377461</v>
      </c>
      <c r="I168" s="55">
        <v>314357.98188579659</v>
      </c>
      <c r="J168" s="55">
        <v>332879.73448914115</v>
      </c>
      <c r="K168" s="55">
        <v>346044.3021529158</v>
      </c>
      <c r="L168" s="55">
        <v>352255.23686542851</v>
      </c>
      <c r="M168" s="55">
        <v>378790.14560878242</v>
      </c>
      <c r="N168" s="55">
        <v>376242.97428426403</v>
      </c>
      <c r="O168" s="55">
        <v>386481.63702393143</v>
      </c>
      <c r="P168" s="55">
        <v>357481.11604853877</v>
      </c>
      <c r="Q168" s="55">
        <v>368307.80725885171</v>
      </c>
      <c r="R168" s="55">
        <v>363380.93581445521</v>
      </c>
      <c r="S168" s="55">
        <v>0</v>
      </c>
      <c r="T168" s="51">
        <v>0</v>
      </c>
      <c r="U168" s="51" t="s">
        <v>226</v>
      </c>
      <c r="V168" s="51" t="s">
        <v>226</v>
      </c>
    </row>
    <row r="169" spans="1:23" ht="15" customHeight="1" x14ac:dyDescent="0.35">
      <c r="B169" s="42" t="s">
        <v>23</v>
      </c>
      <c r="C169" s="55">
        <v>0</v>
      </c>
      <c r="D169" s="55">
        <v>0</v>
      </c>
      <c r="E169" s="55">
        <v>0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1">
        <v>0</v>
      </c>
      <c r="U169" s="51" t="s">
        <v>226</v>
      </c>
      <c r="V169" s="51" t="s">
        <v>226</v>
      </c>
      <c r="W169" s="58"/>
    </row>
    <row r="170" spans="1:23" x14ac:dyDescent="0.35">
      <c r="B170" s="42" t="s">
        <v>24</v>
      </c>
      <c r="C170" s="55">
        <v>8449.21875</v>
      </c>
      <c r="D170" s="55">
        <v>9666.4827586206902</v>
      </c>
      <c r="E170" s="55">
        <v>10636.019647080226</v>
      </c>
      <c r="F170" s="55">
        <v>11709.779179810725</v>
      </c>
      <c r="G170" s="55">
        <v>11259.311627906976</v>
      </c>
      <c r="H170" s="55">
        <v>12010.803460129189</v>
      </c>
      <c r="I170" s="55">
        <v>13081.960017557161</v>
      </c>
      <c r="J170" s="55">
        <v>12864.893163221779</v>
      </c>
      <c r="K170" s="55">
        <v>13815.713092918772</v>
      </c>
      <c r="L170" s="55">
        <v>12763.882305757101</v>
      </c>
      <c r="M170" s="55">
        <v>12936.434108527132</v>
      </c>
      <c r="N170" s="55">
        <v>12905.746956296489</v>
      </c>
      <c r="O170" s="55">
        <v>12829.354946152991</v>
      </c>
      <c r="P170" s="55">
        <v>13902.565106716273</v>
      </c>
      <c r="Q170" s="55">
        <v>14185.857564919919</v>
      </c>
      <c r="R170" s="55">
        <v>12703.077522399688</v>
      </c>
      <c r="S170" s="55">
        <v>0</v>
      </c>
      <c r="T170" s="51">
        <v>0</v>
      </c>
      <c r="U170" s="51" t="s">
        <v>226</v>
      </c>
      <c r="V170" s="51" t="s">
        <v>226</v>
      </c>
    </row>
    <row r="171" spans="1:23" x14ac:dyDescent="0.35">
      <c r="B171" s="42" t="s">
        <v>25</v>
      </c>
      <c r="C171" s="55">
        <v>1111455</v>
      </c>
      <c r="D171" s="55">
        <v>1166402</v>
      </c>
      <c r="E171" s="55">
        <v>1234641</v>
      </c>
      <c r="F171" s="55">
        <v>1290687</v>
      </c>
      <c r="G171" s="55">
        <v>1297424</v>
      </c>
      <c r="H171" s="55">
        <v>1345546</v>
      </c>
      <c r="I171" s="55">
        <v>1409952</v>
      </c>
      <c r="J171" s="55">
        <v>1458094</v>
      </c>
      <c r="K171" s="55">
        <v>1619842</v>
      </c>
      <c r="L171" s="55">
        <v>1628304</v>
      </c>
      <c r="M171" s="55">
        <v>1825491</v>
      </c>
      <c r="N171" s="55">
        <v>1852832</v>
      </c>
      <c r="O171" s="55">
        <v>1978562.8629999999</v>
      </c>
      <c r="P171" s="55">
        <v>2000020.05</v>
      </c>
      <c r="Q171" s="55">
        <v>1845223.9574422999</v>
      </c>
      <c r="R171" s="55">
        <v>0</v>
      </c>
      <c r="S171" s="55">
        <v>0</v>
      </c>
      <c r="T171" s="51">
        <v>0</v>
      </c>
      <c r="U171" s="51" t="s">
        <v>226</v>
      </c>
      <c r="V171" s="51" t="s">
        <v>226</v>
      </c>
    </row>
    <row r="172" spans="1:23" x14ac:dyDescent="0.35">
      <c r="B172" s="42" t="s">
        <v>26</v>
      </c>
      <c r="C172" s="55">
        <v>0</v>
      </c>
      <c r="D172" s="55">
        <v>0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55">
        <v>152895.90759252806</v>
      </c>
      <c r="O172" s="55">
        <v>141347.78865812978</v>
      </c>
      <c r="P172" s="55">
        <v>122572.8907037032</v>
      </c>
      <c r="Q172" s="55">
        <v>120148.59453885608</v>
      </c>
      <c r="R172" s="55">
        <v>116950.6703633758</v>
      </c>
      <c r="S172" s="55">
        <v>0</v>
      </c>
      <c r="T172" s="51">
        <v>0</v>
      </c>
      <c r="U172" s="51" t="s">
        <v>226</v>
      </c>
      <c r="V172" s="51" t="s">
        <v>226</v>
      </c>
    </row>
    <row r="173" spans="1:23" x14ac:dyDescent="0.35">
      <c r="B173" s="42" t="s">
        <v>27</v>
      </c>
      <c r="C173" s="55">
        <v>144.60010481510361</v>
      </c>
      <c r="D173" s="55">
        <v>226.81604949318063</v>
      </c>
      <c r="E173" s="55">
        <v>318.03075428527609</v>
      </c>
      <c r="F173" s="55">
        <v>512.23268952999376</v>
      </c>
      <c r="G173" s="55">
        <v>377.8348011708614</v>
      </c>
      <c r="H173" s="55">
        <v>691.95684685490789</v>
      </c>
      <c r="I173" s="55">
        <v>833.13173468996467</v>
      </c>
      <c r="J173" s="55">
        <v>781.2</v>
      </c>
      <c r="K173" s="55">
        <v>855.69399999999996</v>
      </c>
      <c r="L173" s="55">
        <v>879.01099999999997</v>
      </c>
      <c r="M173" s="55">
        <v>874.14800000000002</v>
      </c>
      <c r="N173" s="55">
        <v>967.303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1">
        <v>0</v>
      </c>
      <c r="U173" s="51" t="s">
        <v>226</v>
      </c>
      <c r="V173" s="51" t="s">
        <v>226</v>
      </c>
    </row>
    <row r="174" spans="1:23" x14ac:dyDescent="0.35">
      <c r="B174" s="42" t="s">
        <v>28</v>
      </c>
      <c r="C174" s="55">
        <v>0</v>
      </c>
      <c r="D174" s="55">
        <v>0</v>
      </c>
      <c r="E174" s="55">
        <v>0</v>
      </c>
      <c r="F174" s="55">
        <v>0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259756</v>
      </c>
      <c r="P174" s="55">
        <v>265053</v>
      </c>
      <c r="Q174" s="55">
        <v>271800</v>
      </c>
      <c r="R174" s="55">
        <v>285584</v>
      </c>
      <c r="S174" s="55">
        <v>0</v>
      </c>
      <c r="T174" s="51">
        <v>0</v>
      </c>
      <c r="U174" s="51" t="s">
        <v>226</v>
      </c>
      <c r="V174" s="51" t="s">
        <v>226</v>
      </c>
    </row>
    <row r="175" spans="1:23" x14ac:dyDescent="0.35">
      <c r="B175" s="42" t="s">
        <v>29</v>
      </c>
      <c r="C175" s="55">
        <v>85882</v>
      </c>
      <c r="D175" s="55">
        <v>98432</v>
      </c>
      <c r="E175" s="55">
        <v>104825</v>
      </c>
      <c r="F175" s="55">
        <v>108647</v>
      </c>
      <c r="G175" s="55">
        <v>91577</v>
      </c>
      <c r="H175" s="55">
        <v>105063</v>
      </c>
      <c r="I175" s="55">
        <v>115017</v>
      </c>
      <c r="J175" s="55">
        <v>110695</v>
      </c>
      <c r="K175" s="55">
        <v>117563</v>
      </c>
      <c r="L175" s="55">
        <v>126294</v>
      </c>
      <c r="M175" s="55">
        <v>132038</v>
      </c>
      <c r="N175" s="55">
        <v>136528</v>
      </c>
      <c r="O175" s="55">
        <v>140613</v>
      </c>
      <c r="P175" s="55">
        <v>145318</v>
      </c>
      <c r="Q175" s="55">
        <v>142470</v>
      </c>
      <c r="R175" s="55">
        <v>155256</v>
      </c>
      <c r="S175" s="55">
        <v>157784</v>
      </c>
      <c r="T175" s="51">
        <v>0.49386895888003701</v>
      </c>
      <c r="U175" s="51">
        <v>1.628278456227128E-2</v>
      </c>
      <c r="V175" s="51">
        <v>0.42539410090790009</v>
      </c>
    </row>
    <row r="176" spans="1:23" x14ac:dyDescent="0.35">
      <c r="B176" s="42" t="s">
        <v>30</v>
      </c>
      <c r="C176" s="55">
        <v>0</v>
      </c>
      <c r="D176" s="55">
        <v>0</v>
      </c>
      <c r="E176" s="55">
        <v>0</v>
      </c>
      <c r="F176" s="55">
        <v>0</v>
      </c>
      <c r="G176" s="55">
        <v>0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  <c r="N176" s="55">
        <v>0</v>
      </c>
      <c r="O176" s="55">
        <v>1969461.8172786001</v>
      </c>
      <c r="P176" s="55">
        <v>2725376.2137338002</v>
      </c>
      <c r="Q176" s="55">
        <v>2689041.7833421002</v>
      </c>
      <c r="R176" s="55">
        <v>2939325.0365149002</v>
      </c>
      <c r="S176" s="55">
        <v>0</v>
      </c>
      <c r="T176" s="51">
        <v>0</v>
      </c>
      <c r="U176" s="51" t="s">
        <v>226</v>
      </c>
      <c r="V176" s="51" t="s">
        <v>226</v>
      </c>
    </row>
    <row r="177" spans="2:22" x14ac:dyDescent="0.35">
      <c r="B177" s="42" t="s">
        <v>31</v>
      </c>
      <c r="C177" s="55">
        <v>7963</v>
      </c>
      <c r="D177" s="55">
        <v>9267</v>
      </c>
      <c r="E177" s="55">
        <v>10460</v>
      </c>
      <c r="F177" s="55">
        <v>11843</v>
      </c>
      <c r="G177" s="55">
        <v>11327</v>
      </c>
      <c r="H177" s="55">
        <v>12539</v>
      </c>
      <c r="I177" s="55">
        <v>11276</v>
      </c>
      <c r="J177" s="55">
        <v>10432</v>
      </c>
      <c r="K177" s="55">
        <v>11024</v>
      </c>
      <c r="L177" s="55">
        <v>11421</v>
      </c>
      <c r="M177" s="55">
        <v>12024</v>
      </c>
      <c r="N177" s="55">
        <v>10756</v>
      </c>
      <c r="O177" s="55">
        <v>0</v>
      </c>
      <c r="P177" s="55">
        <v>0</v>
      </c>
      <c r="Q177" s="55">
        <v>0</v>
      </c>
      <c r="R177" s="55">
        <v>0</v>
      </c>
      <c r="S177" s="55">
        <v>0</v>
      </c>
      <c r="T177" s="51">
        <v>0</v>
      </c>
      <c r="U177" s="51" t="s">
        <v>226</v>
      </c>
      <c r="V177" s="51" t="s">
        <v>226</v>
      </c>
    </row>
    <row r="178" spans="2:22" x14ac:dyDescent="0.35">
      <c r="B178" s="42" t="s">
        <v>32</v>
      </c>
      <c r="C178" s="55">
        <v>1496.542726679713</v>
      </c>
      <c r="D178" s="55">
        <v>1831.3776029302041</v>
      </c>
      <c r="E178" s="55">
        <v>2243.9595124074881</v>
      </c>
      <c r="F178" s="55">
        <v>2642.2764227642278</v>
      </c>
      <c r="G178" s="55">
        <v>2547.0736183808035</v>
      </c>
      <c r="H178" s="55">
        <v>2819.8630136986303</v>
      </c>
      <c r="I178" s="55">
        <v>3074.3600162535554</v>
      </c>
      <c r="J178" s="55">
        <v>3221.7062491707575</v>
      </c>
      <c r="K178" s="55">
        <v>3483.559378101224</v>
      </c>
      <c r="L178" s="55">
        <v>3537.2713564544679</v>
      </c>
      <c r="M178" s="55">
        <v>3795.1162183337683</v>
      </c>
      <c r="N178" s="55">
        <v>3946.3210264467139</v>
      </c>
      <c r="O178" s="55">
        <v>4206.3838512110269</v>
      </c>
      <c r="P178" s="55">
        <v>4462.7688172043008</v>
      </c>
      <c r="Q178" s="55">
        <v>4471.5008431703209</v>
      </c>
      <c r="R178" s="55">
        <v>0</v>
      </c>
      <c r="S178" s="55">
        <v>0</v>
      </c>
      <c r="T178" s="51">
        <v>0</v>
      </c>
      <c r="U178" s="51" t="s">
        <v>226</v>
      </c>
      <c r="V178" s="51" t="s">
        <v>226</v>
      </c>
    </row>
    <row r="179" spans="2:22" x14ac:dyDescent="0.35">
      <c r="B179" s="42" t="s">
        <v>33</v>
      </c>
      <c r="C179" s="55">
        <v>0</v>
      </c>
      <c r="D179" s="55">
        <v>0</v>
      </c>
      <c r="E179" s="55">
        <v>0</v>
      </c>
      <c r="F179" s="55">
        <v>0</v>
      </c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5">
        <v>0</v>
      </c>
      <c r="S179" s="55">
        <v>0</v>
      </c>
      <c r="T179" s="51">
        <v>0</v>
      </c>
      <c r="U179" s="51" t="s">
        <v>226</v>
      </c>
      <c r="V179" s="51" t="s">
        <v>226</v>
      </c>
    </row>
    <row r="180" spans="2:22" x14ac:dyDescent="0.35">
      <c r="B180" s="42" t="s">
        <v>34</v>
      </c>
      <c r="C180" s="55">
        <v>0</v>
      </c>
      <c r="D180" s="55">
        <v>0</v>
      </c>
      <c r="E180" s="55">
        <v>0</v>
      </c>
      <c r="F180" s="55">
        <v>0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v>0</v>
      </c>
      <c r="N180" s="55">
        <v>0</v>
      </c>
      <c r="O180" s="55">
        <v>0</v>
      </c>
      <c r="P180" s="55">
        <v>0</v>
      </c>
      <c r="Q180" s="55">
        <v>0</v>
      </c>
      <c r="R180" s="55">
        <v>0</v>
      </c>
      <c r="S180" s="55">
        <v>0</v>
      </c>
      <c r="T180" s="51">
        <v>0</v>
      </c>
      <c r="U180" s="51" t="s">
        <v>226</v>
      </c>
      <c r="V180" s="51" t="s">
        <v>226</v>
      </c>
    </row>
    <row r="181" spans="2:22" x14ac:dyDescent="0.35">
      <c r="B181" s="42" t="s">
        <v>35</v>
      </c>
      <c r="C181" s="55">
        <v>0</v>
      </c>
      <c r="D181" s="55">
        <v>0</v>
      </c>
      <c r="E181" s="55">
        <v>0</v>
      </c>
      <c r="F181" s="55">
        <v>0</v>
      </c>
      <c r="G181" s="55">
        <v>0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v>0</v>
      </c>
      <c r="N181" s="55">
        <v>0</v>
      </c>
      <c r="O181" s="55">
        <v>0</v>
      </c>
      <c r="P181" s="55">
        <v>0</v>
      </c>
      <c r="Q181" s="55">
        <v>0</v>
      </c>
      <c r="R181" s="55">
        <v>0</v>
      </c>
      <c r="S181" s="55">
        <v>0</v>
      </c>
      <c r="T181" s="51">
        <v>0</v>
      </c>
      <c r="U181" s="51" t="s">
        <v>226</v>
      </c>
      <c r="V181" s="51" t="s">
        <v>226</v>
      </c>
    </row>
    <row r="182" spans="2:22" x14ac:dyDescent="0.35">
      <c r="B182" s="42" t="s">
        <v>36</v>
      </c>
      <c r="C182" s="55">
        <v>287106</v>
      </c>
      <c r="D182" s="55">
        <v>324027</v>
      </c>
      <c r="E182" s="55">
        <v>339194</v>
      </c>
      <c r="F182" s="55">
        <v>331393</v>
      </c>
      <c r="G182" s="55">
        <v>321159</v>
      </c>
      <c r="H182" s="55">
        <v>377453</v>
      </c>
      <c r="I182" s="55">
        <v>411229</v>
      </c>
      <c r="J182" s="55">
        <v>419804</v>
      </c>
      <c r="K182" s="55">
        <v>437919</v>
      </c>
      <c r="L182" s="55">
        <v>475526</v>
      </c>
      <c r="M182" s="55">
        <v>533322</v>
      </c>
      <c r="N182" s="55">
        <v>577952</v>
      </c>
      <c r="O182" s="55">
        <v>616464</v>
      </c>
      <c r="P182" s="55">
        <v>640229</v>
      </c>
      <c r="Q182" s="55">
        <v>662734</v>
      </c>
      <c r="R182" s="55">
        <v>695723</v>
      </c>
      <c r="S182" s="55">
        <v>0</v>
      </c>
      <c r="T182" s="51">
        <v>0</v>
      </c>
      <c r="U182" s="51" t="s">
        <v>226</v>
      </c>
      <c r="V182" s="51" t="s">
        <v>226</v>
      </c>
    </row>
    <row r="183" spans="2:22" x14ac:dyDescent="0.35">
      <c r="B183" s="42" t="s">
        <v>37</v>
      </c>
      <c r="C183" s="55">
        <v>0</v>
      </c>
      <c r="D183" s="55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1">
        <v>0</v>
      </c>
      <c r="U183" s="51" t="s">
        <v>226</v>
      </c>
      <c r="V183" s="51" t="s">
        <v>226</v>
      </c>
    </row>
    <row r="184" spans="2:22" x14ac:dyDescent="0.35">
      <c r="B184" s="42" t="s">
        <v>38</v>
      </c>
      <c r="C184" s="55">
        <v>0</v>
      </c>
      <c r="D184" s="55">
        <v>0</v>
      </c>
      <c r="E184" s="55">
        <v>0</v>
      </c>
      <c r="F184" s="55">
        <v>0</v>
      </c>
      <c r="G184" s="55">
        <v>0</v>
      </c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0</v>
      </c>
      <c r="R184" s="55">
        <v>0</v>
      </c>
      <c r="S184" s="55">
        <v>0</v>
      </c>
      <c r="T184" s="51">
        <v>0</v>
      </c>
      <c r="U184" s="51" t="s">
        <v>226</v>
      </c>
      <c r="V184" s="51" t="s">
        <v>226</v>
      </c>
    </row>
    <row r="185" spans="2:22" x14ac:dyDescent="0.35">
      <c r="B185" s="42" t="s">
        <v>39</v>
      </c>
      <c r="C185" s="55">
        <v>0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0</v>
      </c>
      <c r="S185" s="55">
        <v>0</v>
      </c>
      <c r="T185" s="51">
        <v>0</v>
      </c>
      <c r="U185" s="51" t="s">
        <v>226</v>
      </c>
      <c r="V185" s="51" t="s">
        <v>226</v>
      </c>
    </row>
    <row r="186" spans="2:22" x14ac:dyDescent="0.35">
      <c r="B186" s="42" t="s">
        <v>40</v>
      </c>
      <c r="C186" s="55">
        <v>0</v>
      </c>
      <c r="D186" s="55">
        <v>0</v>
      </c>
      <c r="E186" s="55">
        <v>0</v>
      </c>
      <c r="F186" s="55"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55">
        <v>0</v>
      </c>
      <c r="O186" s="55">
        <v>0</v>
      </c>
      <c r="P186" s="55">
        <v>0</v>
      </c>
      <c r="Q186" s="55">
        <v>0</v>
      </c>
      <c r="R186" s="55">
        <v>0</v>
      </c>
      <c r="S186" s="55">
        <v>0</v>
      </c>
      <c r="T186" s="51">
        <v>0</v>
      </c>
      <c r="U186" s="51" t="s">
        <v>226</v>
      </c>
      <c r="V186" s="51" t="s">
        <v>226</v>
      </c>
    </row>
    <row r="187" spans="2:22" x14ac:dyDescent="0.35">
      <c r="B187" s="42" t="s">
        <v>41</v>
      </c>
      <c r="C187" s="55">
        <v>0</v>
      </c>
      <c r="D187" s="55">
        <v>0</v>
      </c>
      <c r="E187" s="55">
        <v>0</v>
      </c>
      <c r="F187" s="55">
        <v>0</v>
      </c>
      <c r="G187" s="55">
        <v>0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55">
        <v>0</v>
      </c>
      <c r="O187" s="55">
        <v>0</v>
      </c>
      <c r="P187" s="55">
        <v>0</v>
      </c>
      <c r="Q187" s="55">
        <v>0</v>
      </c>
      <c r="R187" s="55">
        <v>0</v>
      </c>
      <c r="S187" s="55">
        <v>0</v>
      </c>
      <c r="T187" s="51">
        <v>0</v>
      </c>
      <c r="U187" s="51" t="s">
        <v>226</v>
      </c>
      <c r="V187" s="51" t="s">
        <v>226</v>
      </c>
    </row>
    <row r="188" spans="2:22" x14ac:dyDescent="0.35">
      <c r="B188" s="42" t="s">
        <v>42</v>
      </c>
      <c r="C188" s="55">
        <v>65194.196564074547</v>
      </c>
      <c r="D188" s="55">
        <v>76177.082028803998</v>
      </c>
      <c r="E188" s="55">
        <v>82382.010196649673</v>
      </c>
      <c r="F188" s="55">
        <v>93260.995224930884</v>
      </c>
      <c r="G188" s="55">
        <v>71221.025641025641</v>
      </c>
      <c r="H188" s="55">
        <v>89413.975903614453</v>
      </c>
      <c r="I188" s="55">
        <v>109254.48717948719</v>
      </c>
      <c r="J188" s="55">
        <v>116626.12844983235</v>
      </c>
      <c r="K188" s="55">
        <v>134794.03399425719</v>
      </c>
      <c r="L188" s="55">
        <v>129889.27418390531</v>
      </c>
      <c r="M188" s="55">
        <v>132785.88807785889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1">
        <v>0</v>
      </c>
      <c r="U188" s="51" t="s">
        <v>226</v>
      </c>
      <c r="V188" s="51" t="s">
        <v>226</v>
      </c>
    </row>
    <row r="189" spans="2:22" x14ac:dyDescent="0.35">
      <c r="B189" s="42" t="s">
        <v>43</v>
      </c>
      <c r="C189" s="55">
        <v>0</v>
      </c>
      <c r="D189" s="55">
        <v>0</v>
      </c>
      <c r="E189" s="55">
        <v>0</v>
      </c>
      <c r="F189" s="55">
        <v>0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24406.299728540671</v>
      </c>
      <c r="N189" s="55">
        <v>24323.037594690308</v>
      </c>
      <c r="O189" s="55">
        <v>23007.051674489263</v>
      </c>
      <c r="P189" s="55">
        <v>26385.683504907833</v>
      </c>
      <c r="Q189" s="55">
        <v>26399.311851955175</v>
      </c>
      <c r="R189" s="55">
        <v>27251.489203276247</v>
      </c>
      <c r="S189" s="55">
        <v>28642.58383974792</v>
      </c>
      <c r="T189" s="51">
        <v>8.965220212803883E-2</v>
      </c>
      <c r="U189" s="51">
        <v>8.660644147682639E-2</v>
      </c>
      <c r="V189" s="51" t="s">
        <v>226</v>
      </c>
    </row>
    <row r="190" spans="2:22" x14ac:dyDescent="0.35">
      <c r="B190" s="42" t="s">
        <v>44</v>
      </c>
      <c r="C190" s="55">
        <v>25009.646037998999</v>
      </c>
      <c r="D190" s="55">
        <v>29464.187112276999</v>
      </c>
      <c r="E190" s="55">
        <v>32174.692752903</v>
      </c>
      <c r="F190" s="55">
        <v>34217.460637851997</v>
      </c>
      <c r="G190" s="55">
        <v>36757.166346126003</v>
      </c>
      <c r="H190" s="55">
        <v>41156.443311121999</v>
      </c>
      <c r="I190" s="55">
        <v>42714.921636040999</v>
      </c>
      <c r="J190" s="55">
        <v>37759.185723818999</v>
      </c>
      <c r="K190" s="55">
        <v>37802.929264646998</v>
      </c>
      <c r="L190" s="55">
        <v>53020.155472648999</v>
      </c>
      <c r="M190" s="55">
        <v>55493.611919021998</v>
      </c>
      <c r="N190" s="55">
        <v>54286.267040883999</v>
      </c>
      <c r="O190" s="55">
        <v>53571.796887171004</v>
      </c>
      <c r="P190" s="55">
        <v>59001.950955815002</v>
      </c>
      <c r="Q190" s="55">
        <v>42882.803889862997</v>
      </c>
      <c r="R190" s="55">
        <v>45345.870832449997</v>
      </c>
      <c r="S190" s="55">
        <v>43101.974349233999</v>
      </c>
      <c r="T190" s="51">
        <v>0.13491055618776462</v>
      </c>
      <c r="U190" s="51">
        <v>-4.9484031115138327E-2</v>
      </c>
      <c r="V190" s="51">
        <v>0.14149639413555204</v>
      </c>
    </row>
    <row r="191" spans="2:22" x14ac:dyDescent="0.35">
      <c r="B191" s="42" t="s">
        <v>45</v>
      </c>
      <c r="C191" s="55">
        <v>0</v>
      </c>
      <c r="D191" s="55">
        <v>0</v>
      </c>
      <c r="E191" s="55">
        <v>0</v>
      </c>
      <c r="F191" s="55">
        <v>0</v>
      </c>
      <c r="G191" s="55">
        <v>0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1">
        <v>0</v>
      </c>
      <c r="U191" s="51" t="s">
        <v>226</v>
      </c>
      <c r="V191" s="51" t="s">
        <v>226</v>
      </c>
    </row>
    <row r="192" spans="2:22" x14ac:dyDescent="0.35">
      <c r="B192" s="42" t="s">
        <v>46</v>
      </c>
      <c r="C192" s="55">
        <v>0</v>
      </c>
      <c r="D192" s="55">
        <v>0</v>
      </c>
      <c r="E192" s="55">
        <v>0</v>
      </c>
      <c r="F192" s="55">
        <v>0</v>
      </c>
      <c r="G192" s="55">
        <v>0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55">
        <v>0</v>
      </c>
      <c r="O192" s="55">
        <v>0</v>
      </c>
      <c r="P192" s="55">
        <v>0</v>
      </c>
      <c r="Q192" s="55">
        <v>0</v>
      </c>
      <c r="R192" s="55">
        <v>0</v>
      </c>
      <c r="S192" s="55">
        <v>0</v>
      </c>
      <c r="T192" s="51">
        <v>0</v>
      </c>
      <c r="U192" s="51" t="s">
        <v>226</v>
      </c>
      <c r="V192" s="51" t="s">
        <v>226</v>
      </c>
    </row>
    <row r="193" spans="1:22" x14ac:dyDescent="0.35">
      <c r="B193" s="42" t="s">
        <v>47</v>
      </c>
      <c r="C193" s="55">
        <v>0</v>
      </c>
      <c r="D193" s="55">
        <v>0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4897.6549560000003</v>
      </c>
      <c r="N193" s="55">
        <v>4933.5255500000003</v>
      </c>
      <c r="O193" s="55">
        <v>0</v>
      </c>
      <c r="P193" s="55">
        <v>0</v>
      </c>
      <c r="Q193" s="55">
        <v>0</v>
      </c>
      <c r="R193" s="55">
        <v>0</v>
      </c>
      <c r="S193" s="55">
        <v>0</v>
      </c>
      <c r="T193" s="51">
        <v>0</v>
      </c>
      <c r="U193" s="51" t="s">
        <v>226</v>
      </c>
      <c r="V193" s="51" t="s">
        <v>226</v>
      </c>
    </row>
    <row r="194" spans="1:22" x14ac:dyDescent="0.35">
      <c r="B194" s="42" t="s">
        <v>48</v>
      </c>
      <c r="C194" s="55">
        <v>456.23951477610018</v>
      </c>
      <c r="D194" s="55">
        <v>604.17106652587108</v>
      </c>
      <c r="E194" s="55">
        <v>1110.4980397851023</v>
      </c>
      <c r="F194" s="55">
        <v>1178.7809308280976</v>
      </c>
      <c r="G194" s="55">
        <v>1350.9924981743345</v>
      </c>
      <c r="H194" s="55">
        <v>0</v>
      </c>
      <c r="I194" s="55">
        <v>0</v>
      </c>
      <c r="J194" s="55">
        <v>0</v>
      </c>
      <c r="K194" s="55">
        <v>0</v>
      </c>
      <c r="L194" s="55">
        <v>0</v>
      </c>
      <c r="M194" s="55">
        <v>0</v>
      </c>
      <c r="N194" s="55">
        <v>1154</v>
      </c>
      <c r="O194" s="55">
        <v>4362</v>
      </c>
      <c r="P194" s="55">
        <v>4375</v>
      </c>
      <c r="Q194" s="55">
        <v>4379</v>
      </c>
      <c r="R194" s="55">
        <v>4703</v>
      </c>
      <c r="S194" s="55">
        <v>0</v>
      </c>
      <c r="T194" s="51">
        <v>0</v>
      </c>
      <c r="U194" s="51" t="s">
        <v>226</v>
      </c>
      <c r="V194" s="51" t="s">
        <v>226</v>
      </c>
    </row>
    <row r="195" spans="1:22" x14ac:dyDescent="0.35">
      <c r="B195" s="42" t="s">
        <v>49</v>
      </c>
      <c r="C195" s="55">
        <v>4126.3389792358339</v>
      </c>
      <c r="D195" s="55">
        <v>6232.7827797984619</v>
      </c>
      <c r="E195" s="55">
        <v>6272.5262576008845</v>
      </c>
      <c r="F195" s="55">
        <v>7589.1407780576546</v>
      </c>
      <c r="G195" s="55">
        <v>8460.4490138480905</v>
      </c>
      <c r="H195" s="55">
        <v>7684.8042161712356</v>
      </c>
      <c r="I195" s="55">
        <v>8707.7385424492859</v>
      </c>
      <c r="J195" s="55">
        <v>7663.6153648729569</v>
      </c>
      <c r="K195" s="55">
        <v>8789.7125567322237</v>
      </c>
      <c r="L195" s="55">
        <v>9320.3078744819413</v>
      </c>
      <c r="M195" s="55">
        <v>9460.8635816273872</v>
      </c>
      <c r="N195" s="55">
        <v>10359.279457940836</v>
      </c>
      <c r="O195" s="55">
        <v>0</v>
      </c>
      <c r="P195" s="55">
        <v>0</v>
      </c>
      <c r="Q195" s="55">
        <v>0</v>
      </c>
      <c r="R195" s="55">
        <v>0</v>
      </c>
      <c r="S195" s="55">
        <v>0</v>
      </c>
      <c r="T195" s="51">
        <v>0</v>
      </c>
      <c r="U195" s="51" t="s">
        <v>226</v>
      </c>
      <c r="V195" s="51" t="s">
        <v>226</v>
      </c>
    </row>
    <row r="196" spans="1:22" x14ac:dyDescent="0.35">
      <c r="B196" s="42" t="s">
        <v>50</v>
      </c>
      <c r="C196" s="59">
        <v>1437458.2994113895</v>
      </c>
      <c r="D196" s="59">
        <v>1715109.0719392966</v>
      </c>
      <c r="E196" s="59">
        <v>1886671.7304542072</v>
      </c>
      <c r="F196" s="59">
        <v>1872987.3839230926</v>
      </c>
      <c r="G196" s="59">
        <v>1247193.6409448818</v>
      </c>
      <c r="H196" s="59">
        <v>1465624.5660159893</v>
      </c>
      <c r="I196" s="59">
        <v>1578486.3979088003</v>
      </c>
      <c r="J196" s="59">
        <v>1620518.629095295</v>
      </c>
      <c r="K196" s="59">
        <v>1766239.8701139565</v>
      </c>
      <c r="L196" s="59">
        <v>1788420.295070169</v>
      </c>
      <c r="M196" s="59">
        <v>2026765.9519835664</v>
      </c>
      <c r="N196" s="59">
        <v>1235375.7067920158</v>
      </c>
      <c r="O196" s="59">
        <v>1197333.5046368754</v>
      </c>
      <c r="P196" s="59">
        <v>894855.89982304478</v>
      </c>
      <c r="Q196" s="59">
        <v>0</v>
      </c>
      <c r="R196" s="59">
        <v>0</v>
      </c>
      <c r="S196" s="59">
        <v>0</v>
      </c>
      <c r="T196" s="51">
        <v>0</v>
      </c>
      <c r="U196" s="51" t="s">
        <v>226</v>
      </c>
      <c r="V196" s="51" t="s">
        <v>226</v>
      </c>
    </row>
    <row r="197" spans="1:22" ht="15" thickBot="1" x14ac:dyDescent="0.4">
      <c r="B197" s="61" t="s">
        <v>68</v>
      </c>
      <c r="C197" s="62">
        <v>3289975.5230767205</v>
      </c>
      <c r="D197" s="62">
        <v>3697356.1413589665</v>
      </c>
      <c r="E197" s="62">
        <v>3970928.7556851162</v>
      </c>
      <c r="F197" s="62">
        <v>4025369.50684857</v>
      </c>
      <c r="G197" s="62">
        <v>3363967.5774194612</v>
      </c>
      <c r="H197" s="62">
        <v>3717763.9492713539</v>
      </c>
      <c r="I197" s="62">
        <v>4017984.9789210744</v>
      </c>
      <c r="J197" s="62">
        <v>4131340.0925353528</v>
      </c>
      <c r="K197" s="62">
        <v>4498173.8145535281</v>
      </c>
      <c r="L197" s="62">
        <v>4677402.0167037509</v>
      </c>
      <c r="M197" s="62">
        <v>5239770.5951107796</v>
      </c>
      <c r="N197" s="62">
        <v>4782914.3358061826</v>
      </c>
      <c r="O197" s="62">
        <v>7120408.9898819756</v>
      </c>
      <c r="P197" s="62">
        <v>7585797.0705273962</v>
      </c>
      <c r="Q197" s="62">
        <v>6510752.6584582459</v>
      </c>
      <c r="R197" s="62">
        <v>4979219.5688219285</v>
      </c>
      <c r="S197" s="62">
        <v>319485.55818898196</v>
      </c>
      <c r="T197" s="63"/>
      <c r="U197" s="63"/>
      <c r="V197" s="51"/>
    </row>
    <row r="198" spans="1:22" ht="15" thickTop="1" x14ac:dyDescent="0.35">
      <c r="B198" s="64" t="s">
        <v>69</v>
      </c>
      <c r="C198" s="65">
        <v>0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  <c r="J198" s="65">
        <v>148454.1875</v>
      </c>
      <c r="K198" s="65">
        <v>155365.9375</v>
      </c>
      <c r="L198" s="65">
        <v>179314.15625</v>
      </c>
      <c r="M198" s="65">
        <v>187531.609375</v>
      </c>
      <c r="N198" s="65">
        <v>190814.265625</v>
      </c>
      <c r="O198" s="65">
        <v>194184.796875</v>
      </c>
      <c r="P198" s="65">
        <v>204319.953125</v>
      </c>
      <c r="Q198" s="65">
        <v>185352.8125</v>
      </c>
      <c r="R198" s="65">
        <v>200601.875</v>
      </c>
      <c r="S198" s="65">
        <v>200885.96875</v>
      </c>
      <c r="T198" s="51">
        <v>0.62877949754202045</v>
      </c>
      <c r="U198" s="51">
        <v>1.4162068525032101E-3</v>
      </c>
      <c r="V198" s="51">
        <v>0.35318492615777508</v>
      </c>
    </row>
    <row r="199" spans="1:22" x14ac:dyDescent="0.35">
      <c r="B199" s="67" t="s">
        <v>70</v>
      </c>
      <c r="C199" s="68" t="s">
        <v>228</v>
      </c>
      <c r="D199" s="68" t="s">
        <v>228</v>
      </c>
      <c r="E199" s="68" t="s">
        <v>228</v>
      </c>
      <c r="F199" s="68" t="s">
        <v>228</v>
      </c>
      <c r="G199" s="68" t="s">
        <v>228</v>
      </c>
      <c r="H199" s="68" t="s">
        <v>228</v>
      </c>
      <c r="I199" s="68" t="s">
        <v>228</v>
      </c>
      <c r="J199" s="68" t="s">
        <v>228</v>
      </c>
      <c r="K199" s="68">
        <v>4.6558134306585286E-2</v>
      </c>
      <c r="L199" s="68">
        <v>0.15414072824038416</v>
      </c>
      <c r="M199" s="68">
        <v>4.5827129864433047E-2</v>
      </c>
      <c r="N199" s="69">
        <v>1.7504549024776939E-2</v>
      </c>
      <c r="O199" s="69">
        <v>1.7663937436543486E-2</v>
      </c>
      <c r="P199" s="69">
        <v>5.2193356087109954E-2</v>
      </c>
      <c r="Q199" s="69">
        <v>-9.2830584262106663E-2</v>
      </c>
      <c r="R199" s="69">
        <v>8.2270467301379657E-2</v>
      </c>
      <c r="S199" s="69">
        <v>1.4162068525032101E-3</v>
      </c>
    </row>
    <row r="200" spans="1:22" x14ac:dyDescent="0.35">
      <c r="B200" s="70" t="s">
        <v>71</v>
      </c>
      <c r="C200" s="71" t="s">
        <v>234</v>
      </c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2"/>
      <c r="O200" s="72"/>
      <c r="P200" s="72"/>
      <c r="Q200" s="72"/>
      <c r="R200" s="72"/>
      <c r="S200" s="72"/>
      <c r="U200" s="66"/>
    </row>
    <row r="201" spans="1:22" x14ac:dyDescent="0.35">
      <c r="B201" s="73"/>
    </row>
    <row r="202" spans="1:22" x14ac:dyDescent="0.35">
      <c r="B202" s="38" t="s">
        <v>125</v>
      </c>
      <c r="U202" s="38" t="s">
        <v>126</v>
      </c>
    </row>
    <row r="203" spans="1:22" s="40" customFormat="1" ht="18.5" x14ac:dyDescent="0.45">
      <c r="A203" s="39" t="s">
        <v>76</v>
      </c>
      <c r="B203" s="39" t="s">
        <v>81</v>
      </c>
    </row>
    <row r="204" spans="1:22" ht="15" customHeight="1" x14ac:dyDescent="0.35">
      <c r="B204" s="42" t="s">
        <v>52</v>
      </c>
      <c r="C204" s="43">
        <v>2004</v>
      </c>
      <c r="D204" s="43">
        <v>2005</v>
      </c>
      <c r="E204" s="43">
        <v>2006</v>
      </c>
      <c r="F204" s="43">
        <v>2007</v>
      </c>
      <c r="G204" s="43">
        <v>2008</v>
      </c>
      <c r="H204" s="43">
        <v>2009</v>
      </c>
      <c r="I204" s="43">
        <v>2010</v>
      </c>
      <c r="J204" s="43">
        <v>2011</v>
      </c>
      <c r="K204" s="43">
        <v>2012</v>
      </c>
      <c r="L204" s="43">
        <v>2013</v>
      </c>
      <c r="M204" s="43">
        <v>2014</v>
      </c>
      <c r="N204" s="43">
        <v>2015</v>
      </c>
      <c r="O204" s="43">
        <v>2016</v>
      </c>
      <c r="P204" s="43">
        <v>2017</v>
      </c>
      <c r="Q204" s="43">
        <v>2018</v>
      </c>
      <c r="R204" s="43">
        <v>2019</v>
      </c>
      <c r="S204" s="43">
        <v>2020</v>
      </c>
      <c r="T204" s="44" t="s">
        <v>67</v>
      </c>
      <c r="U204" s="45" t="s">
        <v>224</v>
      </c>
      <c r="V204" s="45" t="s">
        <v>225</v>
      </c>
    </row>
    <row r="205" spans="1:22" ht="15" customHeight="1" x14ac:dyDescent="0.35">
      <c r="B205" s="42" t="s">
        <v>19</v>
      </c>
      <c r="C205" s="49">
        <v>0</v>
      </c>
      <c r="D205" s="49">
        <v>0</v>
      </c>
      <c r="E205" s="49">
        <v>0</v>
      </c>
      <c r="F205" s="49">
        <v>0</v>
      </c>
      <c r="G205" s="49">
        <v>0</v>
      </c>
      <c r="H205" s="49">
        <v>0</v>
      </c>
      <c r="I205" s="49">
        <v>0</v>
      </c>
      <c r="J205" s="49">
        <v>0</v>
      </c>
      <c r="K205" s="49">
        <v>0</v>
      </c>
      <c r="L205" s="49">
        <v>3086</v>
      </c>
      <c r="M205" s="49">
        <v>3150</v>
      </c>
      <c r="N205" s="49">
        <v>2784</v>
      </c>
      <c r="O205" s="49">
        <v>2822</v>
      </c>
      <c r="P205" s="49">
        <v>2689</v>
      </c>
      <c r="Q205" s="49">
        <v>2572</v>
      </c>
      <c r="R205" s="49">
        <v>0</v>
      </c>
      <c r="S205" s="49">
        <v>0</v>
      </c>
      <c r="T205" s="51">
        <v>0</v>
      </c>
      <c r="U205" s="51" t="s">
        <v>226</v>
      </c>
      <c r="V205" s="51" t="s">
        <v>226</v>
      </c>
    </row>
    <row r="206" spans="1:22" ht="15" customHeight="1" x14ac:dyDescent="0.35">
      <c r="B206" s="42" t="s">
        <v>20</v>
      </c>
      <c r="C206" s="55">
        <v>0</v>
      </c>
      <c r="D206" s="55">
        <v>0</v>
      </c>
      <c r="E206" s="55">
        <v>0</v>
      </c>
      <c r="F206" s="55">
        <v>0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55">
        <v>24226.012892340001</v>
      </c>
      <c r="O206" s="55">
        <v>27401.1880499</v>
      </c>
      <c r="P206" s="55">
        <v>28028.383813142998</v>
      </c>
      <c r="Q206" s="55">
        <v>31183.475735839002</v>
      </c>
      <c r="R206" s="55">
        <v>36441.105275237998</v>
      </c>
      <c r="S206" s="55">
        <v>0</v>
      </c>
      <c r="T206" s="51">
        <v>0</v>
      </c>
      <c r="U206" s="51" t="s">
        <v>226</v>
      </c>
      <c r="V206" s="51" t="s">
        <v>226</v>
      </c>
    </row>
    <row r="207" spans="1:22" ht="15" customHeight="1" x14ac:dyDescent="0.35">
      <c r="B207" s="42" t="s">
        <v>21</v>
      </c>
      <c r="C207" s="55">
        <v>0</v>
      </c>
      <c r="D207" s="55">
        <v>0</v>
      </c>
      <c r="E207" s="55">
        <v>0</v>
      </c>
      <c r="F207" s="55">
        <v>0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0</v>
      </c>
      <c r="N207" s="55">
        <v>0</v>
      </c>
      <c r="O207" s="55">
        <v>0</v>
      </c>
      <c r="P207" s="55">
        <v>0</v>
      </c>
      <c r="Q207" s="55">
        <v>0</v>
      </c>
      <c r="R207" s="55">
        <v>0</v>
      </c>
      <c r="S207" s="55">
        <v>0</v>
      </c>
      <c r="T207" s="51">
        <v>0</v>
      </c>
      <c r="U207" s="51" t="s">
        <v>226</v>
      </c>
      <c r="V207" s="51" t="s">
        <v>226</v>
      </c>
    </row>
    <row r="208" spans="1:22" ht="15" customHeight="1" x14ac:dyDescent="0.35">
      <c r="B208" s="42" t="s">
        <v>22</v>
      </c>
      <c r="C208" s="55">
        <v>40346.22269751766</v>
      </c>
      <c r="D208" s="55">
        <v>41142.099543437718</v>
      </c>
      <c r="E208" s="55">
        <v>40628.222042441965</v>
      </c>
      <c r="F208" s="55">
        <v>38563.396386051849</v>
      </c>
      <c r="G208" s="55">
        <v>30182.120808754207</v>
      </c>
      <c r="H208" s="55">
        <v>31251.698812348342</v>
      </c>
      <c r="I208" s="55">
        <v>36694.294193857968</v>
      </c>
      <c r="J208" s="55">
        <v>38493.455241855874</v>
      </c>
      <c r="K208" s="55">
        <v>39845.793875911193</v>
      </c>
      <c r="L208" s="55">
        <v>39295.805446399478</v>
      </c>
      <c r="M208" s="55">
        <v>40898.803704258156</v>
      </c>
      <c r="N208" s="55">
        <v>46408.838793724048</v>
      </c>
      <c r="O208" s="55">
        <v>48763.811341838162</v>
      </c>
      <c r="P208" s="55">
        <v>46473.975388822422</v>
      </c>
      <c r="Q208" s="55">
        <v>49758.20392226462</v>
      </c>
      <c r="R208" s="55">
        <v>49188.454692556632</v>
      </c>
      <c r="S208" s="55">
        <v>0</v>
      </c>
      <c r="T208" s="51">
        <v>0</v>
      </c>
      <c r="U208" s="51" t="s">
        <v>226</v>
      </c>
      <c r="V208" s="51" t="s">
        <v>226</v>
      </c>
    </row>
    <row r="209" spans="2:23" ht="15" customHeight="1" x14ac:dyDescent="0.35">
      <c r="B209" s="42" t="s">
        <v>23</v>
      </c>
      <c r="C209" s="55">
        <v>0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1">
        <v>0</v>
      </c>
      <c r="U209" s="51" t="s">
        <v>226</v>
      </c>
      <c r="V209" s="51" t="s">
        <v>226</v>
      </c>
      <c r="W209" s="58"/>
    </row>
    <row r="210" spans="2:23" x14ac:dyDescent="0.35">
      <c r="B210" s="42" t="s">
        <v>24</v>
      </c>
      <c r="C210" s="55">
        <v>0</v>
      </c>
      <c r="D210" s="55">
        <v>0</v>
      </c>
      <c r="E210" s="55">
        <v>0</v>
      </c>
      <c r="F210" s="55">
        <v>0</v>
      </c>
      <c r="G210" s="55">
        <v>0</v>
      </c>
      <c r="H210" s="55">
        <v>0</v>
      </c>
      <c r="I210" s="55">
        <v>0</v>
      </c>
      <c r="J210" s="55">
        <v>0</v>
      </c>
      <c r="K210" s="55">
        <v>0</v>
      </c>
      <c r="L210" s="55">
        <v>0</v>
      </c>
      <c r="M210" s="55">
        <v>0</v>
      </c>
      <c r="N210" s="55">
        <v>0</v>
      </c>
      <c r="O210" s="55">
        <v>0</v>
      </c>
      <c r="P210" s="55">
        <v>0</v>
      </c>
      <c r="Q210" s="55">
        <v>0</v>
      </c>
      <c r="R210" s="55">
        <v>0</v>
      </c>
      <c r="S210" s="55">
        <v>0</v>
      </c>
      <c r="T210" s="51">
        <v>0</v>
      </c>
      <c r="U210" s="51" t="s">
        <v>226</v>
      </c>
      <c r="V210" s="51" t="s">
        <v>226</v>
      </c>
    </row>
    <row r="211" spans="2:23" x14ac:dyDescent="0.35">
      <c r="B211" s="42" t="s">
        <v>25</v>
      </c>
      <c r="C211" s="55">
        <v>0</v>
      </c>
      <c r="D211" s="55">
        <v>0</v>
      </c>
      <c r="E211" s="55">
        <v>0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v>0</v>
      </c>
      <c r="P211" s="55">
        <v>0</v>
      </c>
      <c r="Q211" s="55">
        <v>0</v>
      </c>
      <c r="R211" s="55">
        <v>0</v>
      </c>
      <c r="S211" s="55">
        <v>0</v>
      </c>
      <c r="T211" s="51">
        <v>0</v>
      </c>
      <c r="U211" s="51" t="s">
        <v>226</v>
      </c>
      <c r="V211" s="51" t="s">
        <v>226</v>
      </c>
    </row>
    <row r="212" spans="2:23" x14ac:dyDescent="0.35">
      <c r="B212" s="42" t="s">
        <v>26</v>
      </c>
      <c r="C212" s="55">
        <v>0</v>
      </c>
      <c r="D212" s="55">
        <v>0</v>
      </c>
      <c r="E212" s="55">
        <v>0</v>
      </c>
      <c r="F212" s="55">
        <v>0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v>0</v>
      </c>
      <c r="P212" s="55">
        <v>0</v>
      </c>
      <c r="Q212" s="55">
        <v>0</v>
      </c>
      <c r="R212" s="55">
        <v>0</v>
      </c>
      <c r="S212" s="55">
        <v>0</v>
      </c>
      <c r="T212" s="51">
        <v>0</v>
      </c>
      <c r="U212" s="51" t="s">
        <v>226</v>
      </c>
      <c r="V212" s="51" t="s">
        <v>226</v>
      </c>
    </row>
    <row r="213" spans="2:23" x14ac:dyDescent="0.35">
      <c r="B213" s="42" t="s">
        <v>27</v>
      </c>
      <c r="C213" s="55">
        <v>0</v>
      </c>
      <c r="D213" s="55">
        <v>0</v>
      </c>
      <c r="E213" s="55">
        <v>0</v>
      </c>
      <c r="F213" s="55">
        <v>0</v>
      </c>
      <c r="G213" s="55">
        <v>0</v>
      </c>
      <c r="H213" s="55">
        <v>0</v>
      </c>
      <c r="I213" s="55">
        <v>0</v>
      </c>
      <c r="J213" s="55">
        <v>0</v>
      </c>
      <c r="K213" s="55">
        <v>0</v>
      </c>
      <c r="L213" s="55">
        <v>0</v>
      </c>
      <c r="M213" s="55">
        <v>0</v>
      </c>
      <c r="N213" s="55">
        <v>0</v>
      </c>
      <c r="O213" s="55">
        <v>0</v>
      </c>
      <c r="P213" s="55">
        <v>0</v>
      </c>
      <c r="Q213" s="55">
        <v>0</v>
      </c>
      <c r="R213" s="55">
        <v>0</v>
      </c>
      <c r="S213" s="55">
        <v>0</v>
      </c>
      <c r="T213" s="51">
        <v>0</v>
      </c>
      <c r="U213" s="51" t="s">
        <v>226</v>
      </c>
      <c r="V213" s="51" t="s">
        <v>226</v>
      </c>
    </row>
    <row r="214" spans="2:23" x14ac:dyDescent="0.35">
      <c r="B214" s="42" t="s">
        <v>28</v>
      </c>
      <c r="C214" s="55">
        <v>0</v>
      </c>
      <c r="D214" s="55">
        <v>0</v>
      </c>
      <c r="E214" s="55">
        <v>0</v>
      </c>
      <c r="F214" s="55">
        <v>0</v>
      </c>
      <c r="G214" s="55">
        <v>0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55">
        <v>0</v>
      </c>
      <c r="O214" s="55">
        <v>2350</v>
      </c>
      <c r="P214" s="55">
        <v>2560</v>
      </c>
      <c r="Q214" s="55">
        <v>2930</v>
      </c>
      <c r="R214" s="55">
        <v>2523</v>
      </c>
      <c r="S214" s="55">
        <v>0</v>
      </c>
      <c r="T214" s="51">
        <v>0</v>
      </c>
      <c r="U214" s="51" t="s">
        <v>226</v>
      </c>
      <c r="V214" s="51" t="s">
        <v>226</v>
      </c>
    </row>
    <row r="215" spans="2:23" x14ac:dyDescent="0.35">
      <c r="B215" s="42" t="s">
        <v>29</v>
      </c>
      <c r="C215" s="55">
        <v>3187</v>
      </c>
      <c r="D215" s="55">
        <v>2914</v>
      </c>
      <c r="E215" s="55">
        <v>3006</v>
      </c>
      <c r="F215" s="55">
        <v>3184</v>
      </c>
      <c r="G215" s="55">
        <v>6585</v>
      </c>
      <c r="H215" s="55">
        <v>8687</v>
      </c>
      <c r="I215" s="55">
        <v>8664</v>
      </c>
      <c r="J215" s="55">
        <v>7289</v>
      </c>
      <c r="K215" s="55">
        <v>6297</v>
      </c>
      <c r="L215" s="55">
        <v>5440</v>
      </c>
      <c r="M215" s="55">
        <v>4636</v>
      </c>
      <c r="N215" s="55">
        <v>4205</v>
      </c>
      <c r="O215" s="55">
        <v>4095</v>
      </c>
      <c r="P215" s="55">
        <v>3771</v>
      </c>
      <c r="Q215" s="55">
        <v>4082</v>
      </c>
      <c r="R215" s="55">
        <v>4596</v>
      </c>
      <c r="S215" s="55">
        <v>5393</v>
      </c>
      <c r="T215" s="51">
        <v>0.8925023519300912</v>
      </c>
      <c r="U215" s="51">
        <v>0.17341166231505656</v>
      </c>
      <c r="V215" s="51">
        <v>-0.26011798600631086</v>
      </c>
    </row>
    <row r="216" spans="2:23" x14ac:dyDescent="0.35">
      <c r="B216" s="42" t="s">
        <v>30</v>
      </c>
      <c r="C216" s="55">
        <v>0</v>
      </c>
      <c r="D216" s="55">
        <v>0</v>
      </c>
      <c r="E216" s="55">
        <v>0</v>
      </c>
      <c r="F216" s="55">
        <v>0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55">
        <v>0</v>
      </c>
      <c r="O216" s="55">
        <v>26283.441096621002</v>
      </c>
      <c r="P216" s="55">
        <v>25132.412343870001</v>
      </c>
      <c r="Q216" s="55">
        <v>29777.91886415</v>
      </c>
      <c r="R216" s="55">
        <v>35378.658585940997</v>
      </c>
      <c r="S216" s="55">
        <v>0</v>
      </c>
      <c r="T216" s="51">
        <v>0</v>
      </c>
      <c r="U216" s="51" t="s">
        <v>226</v>
      </c>
      <c r="V216" s="51" t="s">
        <v>226</v>
      </c>
    </row>
    <row r="217" spans="2:23" x14ac:dyDescent="0.35">
      <c r="B217" s="42" t="s">
        <v>31</v>
      </c>
      <c r="C217" s="55">
        <v>0</v>
      </c>
      <c r="D217" s="55">
        <v>0</v>
      </c>
      <c r="E217" s="55">
        <v>0</v>
      </c>
      <c r="F217" s="55">
        <v>0</v>
      </c>
      <c r="G217" s="55">
        <v>0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55">
        <v>0</v>
      </c>
      <c r="O217" s="55">
        <v>0</v>
      </c>
      <c r="P217" s="55">
        <v>0</v>
      </c>
      <c r="Q217" s="55">
        <v>0</v>
      </c>
      <c r="R217" s="55">
        <v>0</v>
      </c>
      <c r="S217" s="55">
        <v>0</v>
      </c>
      <c r="T217" s="51">
        <v>0</v>
      </c>
      <c r="U217" s="51" t="s">
        <v>226</v>
      </c>
      <c r="V217" s="51" t="s">
        <v>226</v>
      </c>
    </row>
    <row r="218" spans="2:23" x14ac:dyDescent="0.35">
      <c r="B218" s="42" t="s">
        <v>32</v>
      </c>
      <c r="C218" s="55">
        <v>0</v>
      </c>
      <c r="D218" s="55">
        <v>0</v>
      </c>
      <c r="E218" s="55">
        <v>0</v>
      </c>
      <c r="F218" s="55">
        <v>0</v>
      </c>
      <c r="G218" s="55">
        <v>0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55">
        <v>0</v>
      </c>
      <c r="O218" s="55">
        <v>0</v>
      </c>
      <c r="P218" s="55">
        <v>0</v>
      </c>
      <c r="Q218" s="55">
        <v>0</v>
      </c>
      <c r="R218" s="55">
        <v>0</v>
      </c>
      <c r="S218" s="55">
        <v>0</v>
      </c>
      <c r="T218" s="51">
        <v>0</v>
      </c>
      <c r="U218" s="51" t="s">
        <v>226</v>
      </c>
      <c r="V218" s="51" t="s">
        <v>226</v>
      </c>
    </row>
    <row r="219" spans="2:23" x14ac:dyDescent="0.35">
      <c r="B219" s="42" t="s">
        <v>33</v>
      </c>
      <c r="C219" s="55">
        <v>0</v>
      </c>
      <c r="D219" s="55">
        <v>0</v>
      </c>
      <c r="E219" s="55">
        <v>0</v>
      </c>
      <c r="F219" s="55">
        <v>0</v>
      </c>
      <c r="G219" s="55">
        <v>0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55">
        <v>0</v>
      </c>
      <c r="O219" s="55">
        <v>0</v>
      </c>
      <c r="P219" s="55">
        <v>0</v>
      </c>
      <c r="Q219" s="55">
        <v>0</v>
      </c>
      <c r="R219" s="55">
        <v>0</v>
      </c>
      <c r="S219" s="55">
        <v>0</v>
      </c>
      <c r="T219" s="51">
        <v>0</v>
      </c>
      <c r="U219" s="51" t="s">
        <v>226</v>
      </c>
      <c r="V219" s="51" t="s">
        <v>226</v>
      </c>
    </row>
    <row r="220" spans="2:23" x14ac:dyDescent="0.35">
      <c r="B220" s="42" t="s">
        <v>34</v>
      </c>
      <c r="C220" s="55">
        <v>0</v>
      </c>
      <c r="D220" s="55">
        <v>0</v>
      </c>
      <c r="E220" s="55">
        <v>0</v>
      </c>
      <c r="F220" s="55">
        <v>0</v>
      </c>
      <c r="G220" s="55">
        <v>0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5">
        <v>0</v>
      </c>
      <c r="O220" s="55">
        <v>0</v>
      </c>
      <c r="P220" s="55">
        <v>0</v>
      </c>
      <c r="Q220" s="55">
        <v>0</v>
      </c>
      <c r="R220" s="55">
        <v>0</v>
      </c>
      <c r="S220" s="55">
        <v>0</v>
      </c>
      <c r="T220" s="51">
        <v>0</v>
      </c>
      <c r="U220" s="51" t="s">
        <v>226</v>
      </c>
      <c r="V220" s="51" t="s">
        <v>226</v>
      </c>
    </row>
    <row r="221" spans="2:23" x14ac:dyDescent="0.35">
      <c r="B221" s="42" t="s">
        <v>35</v>
      </c>
      <c r="C221" s="55">
        <v>0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1">
        <v>0</v>
      </c>
      <c r="U221" s="51" t="s">
        <v>226</v>
      </c>
      <c r="V221" s="51" t="s">
        <v>226</v>
      </c>
    </row>
    <row r="222" spans="2:23" x14ac:dyDescent="0.35">
      <c r="B222" s="42" t="s">
        <v>36</v>
      </c>
      <c r="C222" s="55">
        <v>302</v>
      </c>
      <c r="D222" s="55">
        <v>293</v>
      </c>
      <c r="E222" s="55">
        <v>188</v>
      </c>
      <c r="F222" s="55">
        <v>562</v>
      </c>
      <c r="G222" s="55">
        <v>162</v>
      </c>
      <c r="H222" s="55">
        <v>141</v>
      </c>
      <c r="I222" s="55">
        <v>164</v>
      </c>
      <c r="J222" s="55">
        <v>161</v>
      </c>
      <c r="K222" s="55">
        <v>253.14490000000001</v>
      </c>
      <c r="L222" s="55">
        <v>214</v>
      </c>
      <c r="M222" s="55">
        <v>215</v>
      </c>
      <c r="N222" s="55">
        <v>364</v>
      </c>
      <c r="O222" s="55">
        <v>465</v>
      </c>
      <c r="P222" s="55">
        <v>614</v>
      </c>
      <c r="Q222" s="55">
        <v>699</v>
      </c>
      <c r="R222" s="55">
        <v>748</v>
      </c>
      <c r="S222" s="55">
        <v>0</v>
      </c>
      <c r="T222" s="51">
        <v>0</v>
      </c>
      <c r="U222" s="51" t="s">
        <v>226</v>
      </c>
      <c r="V222" s="51" t="s">
        <v>226</v>
      </c>
    </row>
    <row r="223" spans="2:23" x14ac:dyDescent="0.35">
      <c r="B223" s="42" t="s">
        <v>37</v>
      </c>
      <c r="C223" s="55">
        <v>0</v>
      </c>
      <c r="D223" s="55">
        <v>0</v>
      </c>
      <c r="E223" s="55">
        <v>0</v>
      </c>
      <c r="F223" s="55">
        <v>0</v>
      </c>
      <c r="G223" s="55">
        <v>0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1">
        <v>0</v>
      </c>
      <c r="U223" s="51" t="s">
        <v>226</v>
      </c>
      <c r="V223" s="51" t="s">
        <v>226</v>
      </c>
    </row>
    <row r="224" spans="2:23" x14ac:dyDescent="0.35">
      <c r="B224" s="42" t="s">
        <v>38</v>
      </c>
      <c r="C224" s="55">
        <v>0</v>
      </c>
      <c r="D224" s="55">
        <v>0</v>
      </c>
      <c r="E224" s="55">
        <v>0</v>
      </c>
      <c r="F224" s="55">
        <v>0</v>
      </c>
      <c r="G224" s="55">
        <v>0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55">
        <v>0</v>
      </c>
      <c r="O224" s="55">
        <v>0</v>
      </c>
      <c r="P224" s="55">
        <v>0</v>
      </c>
      <c r="Q224" s="55">
        <v>0</v>
      </c>
      <c r="R224" s="55">
        <v>0</v>
      </c>
      <c r="S224" s="55">
        <v>0</v>
      </c>
      <c r="T224" s="51">
        <v>0</v>
      </c>
      <c r="U224" s="51" t="s">
        <v>226</v>
      </c>
      <c r="V224" s="51" t="s">
        <v>226</v>
      </c>
    </row>
    <row r="225" spans="2:22" x14ac:dyDescent="0.35">
      <c r="B225" s="42" t="s">
        <v>39</v>
      </c>
      <c r="C225" s="55">
        <v>0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1">
        <v>0</v>
      </c>
      <c r="U225" s="51" t="s">
        <v>226</v>
      </c>
      <c r="V225" s="51" t="s">
        <v>226</v>
      </c>
    </row>
    <row r="226" spans="2:22" x14ac:dyDescent="0.35">
      <c r="B226" s="42" t="s">
        <v>40</v>
      </c>
      <c r="C226" s="55">
        <v>0</v>
      </c>
      <c r="D226" s="55">
        <v>0</v>
      </c>
      <c r="E226" s="55">
        <v>0</v>
      </c>
      <c r="F226" s="55">
        <v>0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v>0</v>
      </c>
      <c r="P226" s="55">
        <v>0</v>
      </c>
      <c r="Q226" s="55">
        <v>0</v>
      </c>
      <c r="R226" s="55">
        <v>0</v>
      </c>
      <c r="S226" s="55">
        <v>0</v>
      </c>
      <c r="T226" s="51">
        <v>0</v>
      </c>
      <c r="U226" s="51" t="s">
        <v>226</v>
      </c>
      <c r="V226" s="51" t="s">
        <v>226</v>
      </c>
    </row>
    <row r="227" spans="2:22" x14ac:dyDescent="0.35">
      <c r="B227" s="42" t="s">
        <v>41</v>
      </c>
      <c r="C227" s="55">
        <v>0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1">
        <v>0</v>
      </c>
      <c r="U227" s="51" t="s">
        <v>226</v>
      </c>
      <c r="V227" s="51" t="s">
        <v>226</v>
      </c>
    </row>
    <row r="228" spans="2:22" x14ac:dyDescent="0.35">
      <c r="B228" s="42" t="s">
        <v>42</v>
      </c>
      <c r="C228" s="55">
        <v>0</v>
      </c>
      <c r="D228" s="55">
        <v>0</v>
      </c>
      <c r="E228" s="55">
        <v>0</v>
      </c>
      <c r="F228" s="55"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0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1">
        <v>0</v>
      </c>
      <c r="U228" s="51" t="s">
        <v>226</v>
      </c>
      <c r="V228" s="51" t="s">
        <v>226</v>
      </c>
    </row>
    <row r="229" spans="2:22" x14ac:dyDescent="0.35">
      <c r="B229" s="42" t="s">
        <v>43</v>
      </c>
      <c r="C229" s="55">
        <v>0</v>
      </c>
      <c r="D229" s="55">
        <v>0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1180.8480763830385</v>
      </c>
      <c r="N229" s="55">
        <v>841.95220338188051</v>
      </c>
      <c r="O229" s="55">
        <v>543.72718409178515</v>
      </c>
      <c r="P229" s="55">
        <v>619.34402681350252</v>
      </c>
      <c r="Q229" s="55">
        <v>729.06495559585244</v>
      </c>
      <c r="R229" s="55">
        <v>639.42665673864485</v>
      </c>
      <c r="S229" s="55">
        <v>649.56110735989205</v>
      </c>
      <c r="T229" s="51">
        <v>0.10749764806990879</v>
      </c>
      <c r="U229" s="51">
        <v>5.0218340611353662E-2</v>
      </c>
      <c r="V229" s="51" t="s">
        <v>226</v>
      </c>
    </row>
    <row r="230" spans="2:22" x14ac:dyDescent="0.35">
      <c r="B230" s="42" t="s">
        <v>44</v>
      </c>
      <c r="C230" s="55">
        <v>0</v>
      </c>
      <c r="D230" s="55">
        <v>0</v>
      </c>
      <c r="E230" s="55">
        <v>0</v>
      </c>
      <c r="F230" s="55">
        <v>0</v>
      </c>
      <c r="G230" s="55">
        <v>220</v>
      </c>
      <c r="H230" s="55">
        <v>279.95892712762998</v>
      </c>
      <c r="I230" s="55">
        <v>190.73372453498001</v>
      </c>
      <c r="J230" s="55">
        <v>201.59303365783001</v>
      </c>
      <c r="K230" s="55">
        <v>198.30224938019001</v>
      </c>
      <c r="L230" s="55">
        <v>165.49762056949001</v>
      </c>
      <c r="M230" s="55">
        <v>172</v>
      </c>
      <c r="N230" s="55">
        <v>129</v>
      </c>
      <c r="O230" s="55">
        <v>143.84679167721001</v>
      </c>
      <c r="P230" s="55">
        <v>146.42072418517</v>
      </c>
      <c r="Q230" s="55">
        <v>190.16802318156999</v>
      </c>
      <c r="R230" s="55">
        <v>237.14666546212001</v>
      </c>
      <c r="S230" s="55">
        <v>0</v>
      </c>
      <c r="T230" s="51">
        <v>0</v>
      </c>
      <c r="U230" s="51" t="s">
        <v>226</v>
      </c>
      <c r="V230" s="51" t="s">
        <v>226</v>
      </c>
    </row>
    <row r="231" spans="2:22" x14ac:dyDescent="0.35">
      <c r="B231" s="42" t="s">
        <v>45</v>
      </c>
      <c r="C231" s="55">
        <v>0</v>
      </c>
      <c r="D231" s="55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55">
        <v>0</v>
      </c>
      <c r="O231" s="55">
        <v>0</v>
      </c>
      <c r="P231" s="55">
        <v>0</v>
      </c>
      <c r="Q231" s="55">
        <v>0</v>
      </c>
      <c r="R231" s="55">
        <v>0</v>
      </c>
      <c r="S231" s="55">
        <v>0</v>
      </c>
      <c r="T231" s="51">
        <v>0</v>
      </c>
      <c r="U231" s="51" t="s">
        <v>226</v>
      </c>
      <c r="V231" s="51" t="s">
        <v>226</v>
      </c>
    </row>
    <row r="232" spans="2:22" x14ac:dyDescent="0.35">
      <c r="B232" s="42" t="s">
        <v>46</v>
      </c>
      <c r="C232" s="55">
        <v>0</v>
      </c>
      <c r="D232" s="55">
        <v>0</v>
      </c>
      <c r="E232" s="55">
        <v>0</v>
      </c>
      <c r="F232" s="55">
        <v>0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0</v>
      </c>
      <c r="Q232" s="55">
        <v>0</v>
      </c>
      <c r="R232" s="55">
        <v>0</v>
      </c>
      <c r="S232" s="55">
        <v>0</v>
      </c>
      <c r="T232" s="51">
        <v>0</v>
      </c>
      <c r="U232" s="51" t="s">
        <v>226</v>
      </c>
      <c r="V232" s="51" t="s">
        <v>226</v>
      </c>
    </row>
    <row r="233" spans="2:22" x14ac:dyDescent="0.35">
      <c r="B233" s="42" t="s">
        <v>47</v>
      </c>
      <c r="C233" s="55">
        <v>0</v>
      </c>
      <c r="D233" s="55">
        <v>0</v>
      </c>
      <c r="E233" s="55">
        <v>0</v>
      </c>
      <c r="F233" s="55">
        <v>0</v>
      </c>
      <c r="G233" s="55">
        <v>0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55">
        <v>0</v>
      </c>
      <c r="O233" s="55">
        <v>0</v>
      </c>
      <c r="P233" s="55">
        <v>0</v>
      </c>
      <c r="Q233" s="55">
        <v>0</v>
      </c>
      <c r="R233" s="55">
        <v>0</v>
      </c>
      <c r="S233" s="55">
        <v>0</v>
      </c>
      <c r="T233" s="51">
        <v>0</v>
      </c>
      <c r="U233" s="51" t="s">
        <v>226</v>
      </c>
      <c r="V233" s="51" t="s">
        <v>226</v>
      </c>
    </row>
    <row r="234" spans="2:22" x14ac:dyDescent="0.35">
      <c r="B234" s="42" t="s">
        <v>48</v>
      </c>
      <c r="C234" s="55">
        <v>0</v>
      </c>
      <c r="D234" s="55">
        <v>0</v>
      </c>
      <c r="E234" s="55">
        <v>0</v>
      </c>
      <c r="F234" s="55">
        <v>0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55">
        <v>0</v>
      </c>
      <c r="O234" s="55">
        <v>37</v>
      </c>
      <c r="P234" s="55">
        <v>63</v>
      </c>
      <c r="Q234" s="55">
        <v>43</v>
      </c>
      <c r="R234" s="55">
        <v>41</v>
      </c>
      <c r="S234" s="55">
        <v>0</v>
      </c>
      <c r="T234" s="51">
        <v>0</v>
      </c>
      <c r="U234" s="51" t="s">
        <v>226</v>
      </c>
      <c r="V234" s="51" t="s">
        <v>226</v>
      </c>
    </row>
    <row r="235" spans="2:22" x14ac:dyDescent="0.35">
      <c r="B235" s="42" t="s">
        <v>49</v>
      </c>
      <c r="C235" s="55">
        <v>0</v>
      </c>
      <c r="D235" s="55">
        <v>0</v>
      </c>
      <c r="E235" s="55">
        <v>0</v>
      </c>
      <c r="F235" s="55">
        <v>0</v>
      </c>
      <c r="G235" s="55">
        <v>0</v>
      </c>
      <c r="H235" s="55">
        <v>0</v>
      </c>
      <c r="I235" s="55">
        <v>0</v>
      </c>
      <c r="J235" s="55">
        <v>0</v>
      </c>
      <c r="K235" s="55">
        <v>0</v>
      </c>
      <c r="L235" s="55">
        <v>0</v>
      </c>
      <c r="M235" s="55">
        <v>0</v>
      </c>
      <c r="N235" s="55">
        <v>0</v>
      </c>
      <c r="O235" s="55">
        <v>0</v>
      </c>
      <c r="P235" s="55">
        <v>0</v>
      </c>
      <c r="Q235" s="55">
        <v>0</v>
      </c>
      <c r="R235" s="55">
        <v>0</v>
      </c>
      <c r="S235" s="55">
        <v>0</v>
      </c>
      <c r="T235" s="51">
        <v>0</v>
      </c>
      <c r="U235" s="51" t="s">
        <v>226</v>
      </c>
      <c r="V235" s="51" t="s">
        <v>226</v>
      </c>
    </row>
    <row r="236" spans="2:22" x14ac:dyDescent="0.35">
      <c r="B236" s="42" t="s">
        <v>50</v>
      </c>
      <c r="C236" s="59">
        <v>19153.772072902633</v>
      </c>
      <c r="D236" s="59">
        <v>20481.644535240041</v>
      </c>
      <c r="E236" s="59">
        <v>22914.954579300076</v>
      </c>
      <c r="F236" s="59">
        <v>24932.579259562284</v>
      </c>
      <c r="G236" s="59">
        <v>20945.075065616798</v>
      </c>
      <c r="H236" s="59">
        <v>23199.947078031753</v>
      </c>
      <c r="I236" s="59">
        <v>25350.315422596574</v>
      </c>
      <c r="J236" s="59">
        <v>42565.918831557523</v>
      </c>
      <c r="K236" s="59">
        <v>35277.409631172646</v>
      </c>
      <c r="L236" s="59">
        <v>31946.743432889529</v>
      </c>
      <c r="M236" s="59">
        <v>40381.306971369879</v>
      </c>
      <c r="N236" s="59">
        <v>48271.680632195654</v>
      </c>
      <c r="O236" s="59">
        <v>49473.241608073069</v>
      </c>
      <c r="P236" s="59">
        <v>51839.996393268942</v>
      </c>
      <c r="Q236" s="59">
        <v>0</v>
      </c>
      <c r="R236" s="59">
        <v>0</v>
      </c>
      <c r="S236" s="59">
        <v>0</v>
      </c>
      <c r="T236" s="51">
        <v>0</v>
      </c>
      <c r="U236" s="51" t="s">
        <v>226</v>
      </c>
      <c r="V236" s="51" t="s">
        <v>226</v>
      </c>
    </row>
    <row r="237" spans="2:22" ht="15" thickBot="1" x14ac:dyDescent="0.4">
      <c r="B237" s="61" t="s">
        <v>68</v>
      </c>
      <c r="C237" s="62">
        <v>62988.994770420293</v>
      </c>
      <c r="D237" s="62">
        <v>64830.744078677759</v>
      </c>
      <c r="E237" s="62">
        <v>66737.176621742037</v>
      </c>
      <c r="F237" s="62">
        <v>67241.975645614133</v>
      </c>
      <c r="G237" s="62">
        <v>58094.195874370998</v>
      </c>
      <c r="H237" s="62">
        <v>63559.60481750773</v>
      </c>
      <c r="I237" s="62">
        <v>71063.343340989522</v>
      </c>
      <c r="J237" s="62">
        <v>88710.967107071221</v>
      </c>
      <c r="K237" s="62">
        <v>81871.650656464029</v>
      </c>
      <c r="L237" s="62">
        <v>80148.046499858494</v>
      </c>
      <c r="M237" s="62">
        <v>90633.958752011065</v>
      </c>
      <c r="N237" s="62">
        <v>127230.48452164159</v>
      </c>
      <c r="O237" s="62">
        <v>162378.25607220121</v>
      </c>
      <c r="P237" s="62">
        <v>161937.53269010305</v>
      </c>
      <c r="Q237" s="62">
        <v>121964.83150103105</v>
      </c>
      <c r="R237" s="62">
        <v>129792.7918759364</v>
      </c>
      <c r="S237" s="62">
        <v>6042.561107359892</v>
      </c>
      <c r="T237" s="63"/>
      <c r="U237" s="63"/>
      <c r="V237" s="51"/>
    </row>
    <row r="238" spans="2:22" ht="15" thickTop="1" x14ac:dyDescent="0.35">
      <c r="B238" s="64" t="s">
        <v>69</v>
      </c>
      <c r="C238" s="65">
        <v>0</v>
      </c>
      <c r="D238" s="65">
        <v>0</v>
      </c>
      <c r="E238" s="65">
        <v>0</v>
      </c>
      <c r="F238" s="65">
        <v>0</v>
      </c>
      <c r="G238" s="65">
        <v>0</v>
      </c>
      <c r="H238" s="65">
        <v>0</v>
      </c>
      <c r="I238" s="65">
        <v>0</v>
      </c>
      <c r="J238" s="65">
        <v>7289</v>
      </c>
      <c r="K238" s="65">
        <v>6297</v>
      </c>
      <c r="L238" s="65">
        <v>5440</v>
      </c>
      <c r="M238" s="65">
        <v>4636</v>
      </c>
      <c r="N238" s="65">
        <v>4205</v>
      </c>
      <c r="O238" s="65">
        <v>4095</v>
      </c>
      <c r="P238" s="65">
        <v>3771</v>
      </c>
      <c r="Q238" s="65">
        <v>4082</v>
      </c>
      <c r="R238" s="65">
        <v>4596</v>
      </c>
      <c r="S238" s="65">
        <v>5393</v>
      </c>
      <c r="T238" s="51">
        <v>0.8925023519300912</v>
      </c>
      <c r="U238" s="51">
        <v>0.17341166231505656</v>
      </c>
      <c r="V238" s="51">
        <v>-0.26011798600631086</v>
      </c>
    </row>
    <row r="239" spans="2:22" x14ac:dyDescent="0.35">
      <c r="B239" s="67" t="s">
        <v>70</v>
      </c>
      <c r="C239" s="68" t="s">
        <v>228</v>
      </c>
      <c r="D239" s="68" t="s">
        <v>228</v>
      </c>
      <c r="E239" s="68" t="s">
        <v>228</v>
      </c>
      <c r="F239" s="68" t="s">
        <v>228</v>
      </c>
      <c r="G239" s="68" t="s">
        <v>228</v>
      </c>
      <c r="H239" s="68" t="s">
        <v>228</v>
      </c>
      <c r="I239" s="68" t="s">
        <v>228</v>
      </c>
      <c r="J239" s="68" t="s">
        <v>228</v>
      </c>
      <c r="K239" s="68">
        <v>-0.13609548634929347</v>
      </c>
      <c r="L239" s="68">
        <v>-0.13609655391456243</v>
      </c>
      <c r="M239" s="68">
        <v>-0.14779411764705885</v>
      </c>
      <c r="N239" s="69">
        <v>-9.2968075927523763E-2</v>
      </c>
      <c r="O239" s="69">
        <v>-2.6159334126040434E-2</v>
      </c>
      <c r="P239" s="69">
        <v>-7.9120879120879173E-2</v>
      </c>
      <c r="Q239" s="69">
        <v>8.2471492972686189E-2</v>
      </c>
      <c r="R239" s="69">
        <v>0.12591866731994128</v>
      </c>
      <c r="S239" s="69">
        <v>0.17341166231505656</v>
      </c>
    </row>
    <row r="240" spans="2:22" x14ac:dyDescent="0.35">
      <c r="B240" s="70" t="s">
        <v>71</v>
      </c>
      <c r="C240" s="71" t="s">
        <v>29</v>
      </c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2"/>
      <c r="O240" s="72"/>
      <c r="P240" s="72"/>
      <c r="Q240" s="72"/>
      <c r="R240" s="72"/>
      <c r="S240" s="72"/>
      <c r="U240" s="66"/>
    </row>
  </sheetData>
  <mergeCells count="1">
    <mergeCell ref="K1:T1"/>
  </mergeCells>
  <conditionalFormatting sqref="B5:B36">
    <cfRule type="cellIs" dxfId="380" priority="1245" operator="equal">
      <formula>0</formula>
    </cfRule>
  </conditionalFormatting>
  <conditionalFormatting sqref="C5:S36">
    <cfRule type="cellIs" dxfId="379" priority="1244" operator="equal">
      <formula>0</formula>
    </cfRule>
  </conditionalFormatting>
  <conditionalFormatting sqref="C4:S4">
    <cfRule type="cellIs" dxfId="378" priority="1243" operator="equal">
      <formula>0</formula>
    </cfRule>
  </conditionalFormatting>
  <conditionalFormatting sqref="B4">
    <cfRule type="cellIs" dxfId="377" priority="1242" operator="equal">
      <formula>0</formula>
    </cfRule>
  </conditionalFormatting>
  <conditionalFormatting sqref="B37:B38">
    <cfRule type="cellIs" dxfId="376" priority="1241" operator="equal">
      <formula>0</formula>
    </cfRule>
  </conditionalFormatting>
  <conditionalFormatting sqref="B39">
    <cfRule type="cellIs" dxfId="375" priority="1240" operator="equal">
      <formula>0</formula>
    </cfRule>
  </conditionalFormatting>
  <conditionalFormatting sqref="B40">
    <cfRule type="cellIs" dxfId="374" priority="1239" operator="equal">
      <formula>0</formula>
    </cfRule>
  </conditionalFormatting>
  <conditionalFormatting sqref="V5:V38">
    <cfRule type="cellIs" dxfId="373" priority="1227" operator="equal">
      <formula>0</formula>
    </cfRule>
  </conditionalFormatting>
  <conditionalFormatting sqref="V38">
    <cfRule type="cellIs" dxfId="372" priority="1225" operator="equal">
      <formula>0</formula>
    </cfRule>
  </conditionalFormatting>
  <conditionalFormatting sqref="U4:V4">
    <cfRule type="cellIs" dxfId="371" priority="1232" operator="equal">
      <formula>0</formula>
    </cfRule>
  </conditionalFormatting>
  <conditionalFormatting sqref="U4:V4">
    <cfRule type="dataBar" priority="12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{405BE87A-5C21-45CE-A23D-597EE62F7F7D}</x14:id>
        </ext>
      </extLst>
    </cfRule>
  </conditionalFormatting>
  <conditionalFormatting sqref="U5:U38">
    <cfRule type="cellIs" dxfId="370" priority="1229" operator="equal">
      <formula>0</formula>
    </cfRule>
  </conditionalFormatting>
  <conditionalFormatting sqref="U5:U38">
    <cfRule type="dataBar" priority="12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{DC254AD6-E4E2-45EA-A5DB-264023EE8DD3}</x14:id>
        </ext>
      </extLst>
    </cfRule>
  </conditionalFormatting>
  <conditionalFormatting sqref="V5:V38">
    <cfRule type="dataBar" priority="12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{BF1DFC53-4039-4879-8907-B11655826948}</x14:id>
        </ext>
      </extLst>
    </cfRule>
  </conditionalFormatting>
  <conditionalFormatting sqref="V38">
    <cfRule type="dataBar" priority="12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{4423A43A-1A24-4BEC-B56F-9D1E3D721459}</x14:id>
        </ext>
      </extLst>
    </cfRule>
  </conditionalFormatting>
  <conditionalFormatting sqref="U5:V38">
    <cfRule type="cellIs" dxfId="369" priority="1224" operator="equal">
      <formula>-1</formula>
    </cfRule>
  </conditionalFormatting>
  <conditionalFormatting sqref="U5:V38">
    <cfRule type="cellIs" dxfId="368" priority="1223" operator="equal">
      <formula>-1</formula>
    </cfRule>
  </conditionalFormatting>
  <conditionalFormatting sqref="V38">
    <cfRule type="cellIs" dxfId="367" priority="1221" operator="equal">
      <formula>0</formula>
    </cfRule>
  </conditionalFormatting>
  <conditionalFormatting sqref="V38">
    <cfRule type="dataBar" priority="12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{75981937-CACD-4A22-96D6-29A603752D15}</x14:id>
        </ext>
      </extLst>
    </cfRule>
  </conditionalFormatting>
  <conditionalFormatting sqref="V38">
    <cfRule type="cellIs" dxfId="366" priority="1219" operator="equal">
      <formula>0</formula>
    </cfRule>
  </conditionalFormatting>
  <conditionalFormatting sqref="V38">
    <cfRule type="dataBar" priority="12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{DDA71A38-7BBD-4EF5-9932-A26B17C04011}</x14:id>
        </ext>
      </extLst>
    </cfRule>
  </conditionalFormatting>
  <conditionalFormatting sqref="U5:V38">
    <cfRule type="cellIs" dxfId="365" priority="1218" operator="equal">
      <formula>-1</formula>
    </cfRule>
  </conditionalFormatting>
  <conditionalFormatting sqref="V38">
    <cfRule type="cellIs" dxfId="364" priority="1216" operator="equal">
      <formula>0</formula>
    </cfRule>
  </conditionalFormatting>
  <conditionalFormatting sqref="V38">
    <cfRule type="dataBar" priority="12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{EE752EA4-AA4C-412F-8C91-E65B41E89300}</x14:id>
        </ext>
      </extLst>
    </cfRule>
  </conditionalFormatting>
  <conditionalFormatting sqref="T4">
    <cfRule type="cellIs" dxfId="363" priority="1214" operator="equal">
      <formula>0</formula>
    </cfRule>
  </conditionalFormatting>
  <conditionalFormatting sqref="T4">
    <cfRule type="dataBar" priority="12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{BFFE892B-B0EE-46FD-80D6-76F7E86895FB}</x14:id>
        </ext>
      </extLst>
    </cfRule>
  </conditionalFormatting>
  <conditionalFormatting sqref="T5:T36">
    <cfRule type="cellIs" dxfId="362" priority="1210" operator="equal">
      <formula>0</formula>
    </cfRule>
  </conditionalFormatting>
  <conditionalFormatting sqref="T5:T36">
    <cfRule type="dataBar" priority="12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{68EF11F3-E5A3-476C-9EC9-48EBB60F6CFC}</x14:id>
        </ext>
      </extLst>
    </cfRule>
  </conditionalFormatting>
  <conditionalFormatting sqref="T5:T36">
    <cfRule type="cellIs" dxfId="361" priority="1209" operator="equal">
      <formula>-1</formula>
    </cfRule>
  </conditionalFormatting>
  <conditionalFormatting sqref="T37">
    <cfRule type="cellIs" dxfId="360" priority="1188" operator="equal">
      <formula>-1</formula>
    </cfRule>
  </conditionalFormatting>
  <conditionalFormatting sqref="T37">
    <cfRule type="cellIs" dxfId="359" priority="1187" operator="equal">
      <formula>-1</formula>
    </cfRule>
  </conditionalFormatting>
  <conditionalFormatting sqref="T37">
    <cfRule type="cellIs" dxfId="358" priority="1186" operator="equal">
      <formula>-1</formula>
    </cfRule>
  </conditionalFormatting>
  <conditionalFormatting sqref="D39:S39">
    <cfRule type="cellIs" dxfId="357" priority="1183" operator="equal">
      <formula>0</formula>
    </cfRule>
  </conditionalFormatting>
  <conditionalFormatting sqref="C39">
    <cfRule type="cellIs" dxfId="356" priority="1181" operator="equal">
      <formula>0</formula>
    </cfRule>
  </conditionalFormatting>
  <conditionalFormatting sqref="C39">
    <cfRule type="dataBar" priority="11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{2F9AC860-097C-4156-800C-5B982D140905}</x14:id>
        </ext>
      </extLst>
    </cfRule>
  </conditionalFormatting>
  <conditionalFormatting sqref="B45:B76">
    <cfRule type="cellIs" dxfId="355" priority="1176" operator="equal">
      <formula>0</formula>
    </cfRule>
  </conditionalFormatting>
  <conditionalFormatting sqref="C44:S44">
    <cfRule type="cellIs" dxfId="354" priority="1175" operator="equal">
      <formula>0</formula>
    </cfRule>
  </conditionalFormatting>
  <conditionalFormatting sqref="B44">
    <cfRule type="cellIs" dxfId="353" priority="1174" operator="equal">
      <formula>0</formula>
    </cfRule>
  </conditionalFormatting>
  <conditionalFormatting sqref="B77:B78">
    <cfRule type="cellIs" dxfId="352" priority="1173" operator="equal">
      <formula>0</formula>
    </cfRule>
  </conditionalFormatting>
  <conditionalFormatting sqref="B79">
    <cfRule type="cellIs" dxfId="351" priority="1172" operator="equal">
      <formula>0</formula>
    </cfRule>
  </conditionalFormatting>
  <conditionalFormatting sqref="B80">
    <cfRule type="cellIs" dxfId="350" priority="1171" operator="equal">
      <formula>0</formula>
    </cfRule>
  </conditionalFormatting>
  <conditionalFormatting sqref="V45:V78">
    <cfRule type="cellIs" dxfId="349" priority="1160" operator="equal">
      <formula>0</formula>
    </cfRule>
  </conditionalFormatting>
  <conditionalFormatting sqref="V78">
    <cfRule type="cellIs" dxfId="348" priority="1158" operator="equal">
      <formula>0</formula>
    </cfRule>
  </conditionalFormatting>
  <conditionalFormatting sqref="U44:V44">
    <cfRule type="cellIs" dxfId="347" priority="1165" operator="equal">
      <formula>0</formula>
    </cfRule>
  </conditionalFormatting>
  <conditionalFormatting sqref="U44:V44">
    <cfRule type="dataBar" priority="116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{A8CE144E-A6B7-4E45-8FFC-DA6DAFE69F1B}</x14:id>
        </ext>
      </extLst>
    </cfRule>
  </conditionalFormatting>
  <conditionalFormatting sqref="U45:U78">
    <cfRule type="cellIs" dxfId="346" priority="1162" operator="equal">
      <formula>0</formula>
    </cfRule>
  </conditionalFormatting>
  <conditionalFormatting sqref="U45:U78">
    <cfRule type="dataBar" priority="11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{D3B6C7BB-B2F0-4C00-A3F6-43C06B3322C9}</x14:id>
        </ext>
      </extLst>
    </cfRule>
  </conditionalFormatting>
  <conditionalFormatting sqref="V45:V78">
    <cfRule type="dataBar" priority="11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{288A537B-B0E3-4158-BCF6-B8FC24C982E1}</x14:id>
        </ext>
      </extLst>
    </cfRule>
  </conditionalFormatting>
  <conditionalFormatting sqref="V78">
    <cfRule type="dataBar" priority="115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{7BE49D7A-941B-4869-9FA6-796F81F55340}</x14:id>
        </ext>
      </extLst>
    </cfRule>
  </conditionalFormatting>
  <conditionalFormatting sqref="U45:V78">
    <cfRule type="cellIs" dxfId="345" priority="1157" operator="equal">
      <formula>-1</formula>
    </cfRule>
  </conditionalFormatting>
  <conditionalFormatting sqref="U45:V78">
    <cfRule type="cellIs" dxfId="344" priority="1156" operator="equal">
      <formula>-1</formula>
    </cfRule>
  </conditionalFormatting>
  <conditionalFormatting sqref="V78">
    <cfRule type="cellIs" dxfId="343" priority="1154" operator="equal">
      <formula>0</formula>
    </cfRule>
  </conditionalFormatting>
  <conditionalFormatting sqref="V78">
    <cfRule type="dataBar" priority="115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{35029DBE-55C1-435D-9022-C72E9F2C5350}</x14:id>
        </ext>
      </extLst>
    </cfRule>
  </conditionalFormatting>
  <conditionalFormatting sqref="V78">
    <cfRule type="cellIs" dxfId="342" priority="1152" operator="equal">
      <formula>0</formula>
    </cfRule>
  </conditionalFormatting>
  <conditionalFormatting sqref="V78">
    <cfRule type="dataBar" priority="11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{C12843A6-77A6-451E-9B4E-857B8D3E3377}</x14:id>
        </ext>
      </extLst>
    </cfRule>
  </conditionalFormatting>
  <conditionalFormatting sqref="U45:V78">
    <cfRule type="cellIs" dxfId="341" priority="1151" operator="equal">
      <formula>-1</formula>
    </cfRule>
  </conditionalFormatting>
  <conditionalFormatting sqref="V78">
    <cfRule type="cellIs" dxfId="340" priority="1149" operator="equal">
      <formula>0</formula>
    </cfRule>
  </conditionalFormatting>
  <conditionalFormatting sqref="V78">
    <cfRule type="dataBar" priority="115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{9DD2459A-DA1F-4AD0-94CE-FB93AFA62B6D}</x14:id>
        </ext>
      </extLst>
    </cfRule>
  </conditionalFormatting>
  <conditionalFormatting sqref="T44">
    <cfRule type="cellIs" dxfId="339" priority="1147" operator="equal">
      <formula>0</formula>
    </cfRule>
  </conditionalFormatting>
  <conditionalFormatting sqref="T44">
    <cfRule type="dataBar" priority="114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{6351E944-176F-4332-B39A-D940F99F9838}</x14:id>
        </ext>
      </extLst>
    </cfRule>
  </conditionalFormatting>
  <conditionalFormatting sqref="T45:T76">
    <cfRule type="cellIs" dxfId="338" priority="1145" operator="equal">
      <formula>0</formula>
    </cfRule>
  </conditionalFormatting>
  <conditionalFormatting sqref="T45:T76">
    <cfRule type="dataBar" priority="11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{0252C7BD-7F1F-4765-AA4A-9C4286F5D45F}</x14:id>
        </ext>
      </extLst>
    </cfRule>
  </conditionalFormatting>
  <conditionalFormatting sqref="T45:T76">
    <cfRule type="cellIs" dxfId="337" priority="1144" operator="equal">
      <formula>-1</formula>
    </cfRule>
  </conditionalFormatting>
  <conditionalFormatting sqref="T77">
    <cfRule type="cellIs" dxfId="336" priority="1123" operator="equal">
      <formula>-1</formula>
    </cfRule>
  </conditionalFormatting>
  <conditionalFormatting sqref="T77">
    <cfRule type="cellIs" dxfId="335" priority="1122" operator="equal">
      <formula>-1</formula>
    </cfRule>
  </conditionalFormatting>
  <conditionalFormatting sqref="T77">
    <cfRule type="cellIs" dxfId="334" priority="1121" operator="equal">
      <formula>-1</formula>
    </cfRule>
  </conditionalFormatting>
  <conditionalFormatting sqref="D79:S79">
    <cfRule type="cellIs" dxfId="333" priority="1118" operator="equal">
      <formula>0</formula>
    </cfRule>
  </conditionalFormatting>
  <conditionalFormatting sqref="C79">
    <cfRule type="cellIs" dxfId="332" priority="1116" operator="equal">
      <formula>0</formula>
    </cfRule>
  </conditionalFormatting>
  <conditionalFormatting sqref="C79">
    <cfRule type="dataBar" priority="11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{318C3DD4-C8C3-4AEC-B0B6-6C6B798F4F55}</x14:id>
        </ext>
      </extLst>
    </cfRule>
  </conditionalFormatting>
  <conditionalFormatting sqref="C45:S76">
    <cfRule type="cellIs" dxfId="331" priority="1115" operator="equal">
      <formula>0</formula>
    </cfRule>
  </conditionalFormatting>
  <conditionalFormatting sqref="B85:B116">
    <cfRule type="cellIs" dxfId="330" priority="1110" operator="equal">
      <formula>0</formula>
    </cfRule>
  </conditionalFormatting>
  <conditionalFormatting sqref="C84:S84">
    <cfRule type="cellIs" dxfId="329" priority="1109" operator="equal">
      <formula>0</formula>
    </cfRule>
  </conditionalFormatting>
  <conditionalFormatting sqref="B84">
    <cfRule type="cellIs" dxfId="328" priority="1108" operator="equal">
      <formula>0</formula>
    </cfRule>
  </conditionalFormatting>
  <conditionalFormatting sqref="B117:B118">
    <cfRule type="cellIs" dxfId="327" priority="1107" operator="equal">
      <formula>0</formula>
    </cfRule>
  </conditionalFormatting>
  <conditionalFormatting sqref="B119">
    <cfRule type="cellIs" dxfId="326" priority="1106" operator="equal">
      <formula>0</formula>
    </cfRule>
  </conditionalFormatting>
  <conditionalFormatting sqref="B120">
    <cfRule type="cellIs" dxfId="325" priority="1105" operator="equal">
      <formula>0</formula>
    </cfRule>
  </conditionalFormatting>
  <conditionalFormatting sqref="V85:V118">
    <cfRule type="cellIs" dxfId="324" priority="1094" operator="equal">
      <formula>0</formula>
    </cfRule>
  </conditionalFormatting>
  <conditionalFormatting sqref="V118">
    <cfRule type="cellIs" dxfId="323" priority="1092" operator="equal">
      <formula>0</formula>
    </cfRule>
  </conditionalFormatting>
  <conditionalFormatting sqref="U84:V84">
    <cfRule type="cellIs" dxfId="322" priority="1099" operator="equal">
      <formula>0</formula>
    </cfRule>
  </conditionalFormatting>
  <conditionalFormatting sqref="U84:V84">
    <cfRule type="dataBar" priority="10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{73740D0C-ECDB-454D-A796-C02A73617F9B}</x14:id>
        </ext>
      </extLst>
    </cfRule>
  </conditionalFormatting>
  <conditionalFormatting sqref="U85:U118">
    <cfRule type="cellIs" dxfId="321" priority="1096" operator="equal">
      <formula>0</formula>
    </cfRule>
  </conditionalFormatting>
  <conditionalFormatting sqref="U85:U118">
    <cfRule type="dataBar" priority="10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{995DFB6C-8A32-4BF5-A922-57D732E2FA03}</x14:id>
        </ext>
      </extLst>
    </cfRule>
  </conditionalFormatting>
  <conditionalFormatting sqref="V85:V118">
    <cfRule type="dataBar" priority="10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{592F247D-5874-4AD1-A00E-379EAF10FE69}</x14:id>
        </ext>
      </extLst>
    </cfRule>
  </conditionalFormatting>
  <conditionalFormatting sqref="V118">
    <cfRule type="dataBar" priority="10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{2A873CF7-F772-42B8-AB72-2A18F4BBADF0}</x14:id>
        </ext>
      </extLst>
    </cfRule>
  </conditionalFormatting>
  <conditionalFormatting sqref="U85:V118">
    <cfRule type="cellIs" dxfId="320" priority="1091" operator="equal">
      <formula>-1</formula>
    </cfRule>
  </conditionalFormatting>
  <conditionalFormatting sqref="U85:V118">
    <cfRule type="cellIs" dxfId="319" priority="1090" operator="equal">
      <formula>-1</formula>
    </cfRule>
  </conditionalFormatting>
  <conditionalFormatting sqref="V118">
    <cfRule type="cellIs" dxfId="318" priority="1088" operator="equal">
      <formula>0</formula>
    </cfRule>
  </conditionalFormatting>
  <conditionalFormatting sqref="V118">
    <cfRule type="dataBar" priority="10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{DD93B42B-83C9-48B8-A05D-BFB4789DD6A8}</x14:id>
        </ext>
      </extLst>
    </cfRule>
  </conditionalFormatting>
  <conditionalFormatting sqref="V118">
    <cfRule type="cellIs" dxfId="317" priority="1086" operator="equal">
      <formula>0</formula>
    </cfRule>
  </conditionalFormatting>
  <conditionalFormatting sqref="V118">
    <cfRule type="dataBar" priority="10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{7693124D-DE17-4FC0-AEB9-F319BA8A15C2}</x14:id>
        </ext>
      </extLst>
    </cfRule>
  </conditionalFormatting>
  <conditionalFormatting sqref="U85:V118">
    <cfRule type="cellIs" dxfId="316" priority="1085" operator="equal">
      <formula>-1</formula>
    </cfRule>
  </conditionalFormatting>
  <conditionalFormatting sqref="V118">
    <cfRule type="cellIs" dxfId="315" priority="1083" operator="equal">
      <formula>0</formula>
    </cfRule>
  </conditionalFormatting>
  <conditionalFormatting sqref="V118">
    <cfRule type="dataBar" priority="10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{FE6CC1BA-E32D-47F7-9804-97F2155D973F}</x14:id>
        </ext>
      </extLst>
    </cfRule>
  </conditionalFormatting>
  <conditionalFormatting sqref="T84">
    <cfRule type="cellIs" dxfId="314" priority="1081" operator="equal">
      <formula>0</formula>
    </cfRule>
  </conditionalFormatting>
  <conditionalFormatting sqref="T84">
    <cfRule type="dataBar" priority="108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{F7DA4A4C-020A-4FC5-9FE2-751E45F99706}</x14:id>
        </ext>
      </extLst>
    </cfRule>
  </conditionalFormatting>
  <conditionalFormatting sqref="T85:T116">
    <cfRule type="cellIs" dxfId="313" priority="1079" operator="equal">
      <formula>0</formula>
    </cfRule>
  </conditionalFormatting>
  <conditionalFormatting sqref="T85:T116">
    <cfRule type="dataBar" priority="10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{D336E8CB-CB83-4ECF-9570-3BA1C0A166FA}</x14:id>
        </ext>
      </extLst>
    </cfRule>
  </conditionalFormatting>
  <conditionalFormatting sqref="T85:T116">
    <cfRule type="cellIs" dxfId="312" priority="1078" operator="equal">
      <formula>-1</formula>
    </cfRule>
  </conditionalFormatting>
  <conditionalFormatting sqref="T117">
    <cfRule type="cellIs" dxfId="311" priority="1057" operator="equal">
      <formula>-1</formula>
    </cfRule>
  </conditionalFormatting>
  <conditionalFormatting sqref="T117">
    <cfRule type="cellIs" dxfId="310" priority="1056" operator="equal">
      <formula>-1</formula>
    </cfRule>
  </conditionalFormatting>
  <conditionalFormatting sqref="T117">
    <cfRule type="cellIs" dxfId="309" priority="1055" operator="equal">
      <formula>-1</formula>
    </cfRule>
  </conditionalFormatting>
  <conditionalFormatting sqref="D119:S119">
    <cfRule type="cellIs" dxfId="308" priority="1052" operator="equal">
      <formula>0</formula>
    </cfRule>
  </conditionalFormatting>
  <conditionalFormatting sqref="C119">
    <cfRule type="cellIs" dxfId="307" priority="1050" operator="equal">
      <formula>0</formula>
    </cfRule>
  </conditionalFormatting>
  <conditionalFormatting sqref="C119">
    <cfRule type="dataBar" priority="105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{AC5CBEC6-F370-49DB-AFD9-8E75B9E51B23}</x14:id>
        </ext>
      </extLst>
    </cfRule>
  </conditionalFormatting>
  <conditionalFormatting sqref="C85:S116">
    <cfRule type="cellIs" dxfId="306" priority="1048" operator="equal">
      <formula>0</formula>
    </cfRule>
  </conditionalFormatting>
  <conditionalFormatting sqref="B125:B156">
    <cfRule type="cellIs" dxfId="305" priority="1043" operator="equal">
      <formula>0</formula>
    </cfRule>
  </conditionalFormatting>
  <conditionalFormatting sqref="C124:S124">
    <cfRule type="cellIs" dxfId="304" priority="1042" operator="equal">
      <formula>0</formula>
    </cfRule>
  </conditionalFormatting>
  <conditionalFormatting sqref="B124">
    <cfRule type="cellIs" dxfId="303" priority="1041" operator="equal">
      <formula>0</formula>
    </cfRule>
  </conditionalFormatting>
  <conditionalFormatting sqref="B157:B158">
    <cfRule type="cellIs" dxfId="302" priority="1040" operator="equal">
      <formula>0</formula>
    </cfRule>
  </conditionalFormatting>
  <conditionalFormatting sqref="B159">
    <cfRule type="cellIs" dxfId="301" priority="1039" operator="equal">
      <formula>0</formula>
    </cfRule>
  </conditionalFormatting>
  <conditionalFormatting sqref="B160">
    <cfRule type="cellIs" dxfId="300" priority="1038" operator="equal">
      <formula>0</formula>
    </cfRule>
  </conditionalFormatting>
  <conditionalFormatting sqref="U125:U158">
    <cfRule type="cellIs" dxfId="299" priority="1029" operator="equal">
      <formula>0</formula>
    </cfRule>
  </conditionalFormatting>
  <conditionalFormatting sqref="V125:V158">
    <cfRule type="cellIs" dxfId="298" priority="1027" operator="equal">
      <formula>0</formula>
    </cfRule>
  </conditionalFormatting>
  <conditionalFormatting sqref="V158">
    <cfRule type="cellIs" dxfId="297" priority="1025" operator="equal">
      <formula>0</formula>
    </cfRule>
  </conditionalFormatting>
  <conditionalFormatting sqref="U124:V124">
    <cfRule type="cellIs" dxfId="296" priority="1032" operator="equal">
      <formula>0</formula>
    </cfRule>
  </conditionalFormatting>
  <conditionalFormatting sqref="U124:V124">
    <cfRule type="dataBar" priority="10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{EF9E637F-D679-41F9-AB9A-F34B9427DD2A}</x14:id>
        </ext>
      </extLst>
    </cfRule>
  </conditionalFormatting>
  <conditionalFormatting sqref="U125:U158">
    <cfRule type="dataBar" priority="103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{7E11B46B-E4A1-4FBB-A0DC-14EC1B75B337}</x14:id>
        </ext>
      </extLst>
    </cfRule>
  </conditionalFormatting>
  <conditionalFormatting sqref="V125:V158">
    <cfRule type="dataBar" priority="10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{127F4E87-3A5D-4307-997D-EF54DC1FF510}</x14:id>
        </ext>
      </extLst>
    </cfRule>
  </conditionalFormatting>
  <conditionalFormatting sqref="V158">
    <cfRule type="dataBar" priority="10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{3EBE57D3-7034-4953-8322-DE06A964665E}</x14:id>
        </ext>
      </extLst>
    </cfRule>
  </conditionalFormatting>
  <conditionalFormatting sqref="U125:V158">
    <cfRule type="cellIs" dxfId="295" priority="1024" operator="equal">
      <formula>-1</formula>
    </cfRule>
  </conditionalFormatting>
  <conditionalFormatting sqref="U125:V158">
    <cfRule type="cellIs" dxfId="294" priority="1023" operator="equal">
      <formula>-1</formula>
    </cfRule>
  </conditionalFormatting>
  <conditionalFormatting sqref="V158">
    <cfRule type="cellIs" dxfId="293" priority="1021" operator="equal">
      <formula>0</formula>
    </cfRule>
  </conditionalFormatting>
  <conditionalFormatting sqref="V158">
    <cfRule type="dataBar" priority="10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{D47628C4-0C96-49B5-9C20-D1C90308683C}</x14:id>
        </ext>
      </extLst>
    </cfRule>
  </conditionalFormatting>
  <conditionalFormatting sqref="V158">
    <cfRule type="cellIs" dxfId="292" priority="1019" operator="equal">
      <formula>0</formula>
    </cfRule>
  </conditionalFormatting>
  <conditionalFormatting sqref="V158">
    <cfRule type="dataBar" priority="102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{E8A03385-FC87-4FCA-8730-6D29833BE889}</x14:id>
        </ext>
      </extLst>
    </cfRule>
  </conditionalFormatting>
  <conditionalFormatting sqref="U125:V158">
    <cfRule type="cellIs" dxfId="291" priority="1018" operator="equal">
      <formula>-1</formula>
    </cfRule>
  </conditionalFormatting>
  <conditionalFormatting sqref="V158">
    <cfRule type="cellIs" dxfId="290" priority="1016" operator="equal">
      <formula>0</formula>
    </cfRule>
  </conditionalFormatting>
  <conditionalFormatting sqref="V158">
    <cfRule type="dataBar" priority="101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{F1A43289-B159-467F-A752-4392262F47D5}</x14:id>
        </ext>
      </extLst>
    </cfRule>
  </conditionalFormatting>
  <conditionalFormatting sqref="T124">
    <cfRule type="cellIs" dxfId="289" priority="1014" operator="equal">
      <formula>0</formula>
    </cfRule>
  </conditionalFormatting>
  <conditionalFormatting sqref="T124">
    <cfRule type="dataBar" priority="101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{CE2D2DB4-279C-4972-BEC8-C7B29104A4A7}</x14:id>
        </ext>
      </extLst>
    </cfRule>
  </conditionalFormatting>
  <conditionalFormatting sqref="T125:T156">
    <cfRule type="cellIs" dxfId="288" priority="1012" operator="equal">
      <formula>0</formula>
    </cfRule>
  </conditionalFormatting>
  <conditionalFormatting sqref="T125:T156">
    <cfRule type="dataBar" priority="10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{3A04C2B8-7DD1-4872-A882-F7E88BCF38FA}</x14:id>
        </ext>
      </extLst>
    </cfRule>
  </conditionalFormatting>
  <conditionalFormatting sqref="T125:T156">
    <cfRule type="cellIs" dxfId="287" priority="1011" operator="equal">
      <formula>-1</formula>
    </cfRule>
  </conditionalFormatting>
  <conditionalFormatting sqref="T157">
    <cfRule type="cellIs" dxfId="286" priority="990" operator="equal">
      <formula>-1</formula>
    </cfRule>
  </conditionalFormatting>
  <conditionalFormatting sqref="T157">
    <cfRule type="cellIs" dxfId="285" priority="989" operator="equal">
      <formula>-1</formula>
    </cfRule>
  </conditionalFormatting>
  <conditionalFormatting sqref="T157">
    <cfRule type="cellIs" dxfId="284" priority="988" operator="equal">
      <formula>-1</formula>
    </cfRule>
  </conditionalFormatting>
  <conditionalFormatting sqref="D159:S159">
    <cfRule type="cellIs" dxfId="283" priority="985" operator="equal">
      <formula>0</formula>
    </cfRule>
  </conditionalFormatting>
  <conditionalFormatting sqref="C159">
    <cfRule type="cellIs" dxfId="282" priority="983" operator="equal">
      <formula>0</formula>
    </cfRule>
  </conditionalFormatting>
  <conditionalFormatting sqref="C159">
    <cfRule type="dataBar" priority="9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{8305D7C4-0F0A-4B14-A55B-6657C10FF4EC}</x14:id>
        </ext>
      </extLst>
    </cfRule>
  </conditionalFormatting>
  <conditionalFormatting sqref="C125:S156">
    <cfRule type="cellIs" dxfId="281" priority="981" operator="equal">
      <formula>0</formula>
    </cfRule>
  </conditionalFormatting>
  <conditionalFormatting sqref="D199:S199">
    <cfRule type="cellIs" dxfId="280" priority="667" operator="equal">
      <formula>0</formula>
    </cfRule>
  </conditionalFormatting>
  <conditionalFormatting sqref="B165:B196">
    <cfRule type="cellIs" dxfId="279" priority="725" operator="equal">
      <formula>0</formula>
    </cfRule>
  </conditionalFormatting>
  <conditionalFormatting sqref="C164:S164">
    <cfRule type="cellIs" dxfId="278" priority="724" operator="equal">
      <formula>0</formula>
    </cfRule>
  </conditionalFormatting>
  <conditionalFormatting sqref="B164">
    <cfRule type="cellIs" dxfId="277" priority="723" operator="equal">
      <formula>0</formula>
    </cfRule>
  </conditionalFormatting>
  <conditionalFormatting sqref="B197:B198">
    <cfRule type="cellIs" dxfId="276" priority="722" operator="equal">
      <formula>0</formula>
    </cfRule>
  </conditionalFormatting>
  <conditionalFormatting sqref="B199">
    <cfRule type="cellIs" dxfId="275" priority="721" operator="equal">
      <formula>0</formula>
    </cfRule>
  </conditionalFormatting>
  <conditionalFormatting sqref="B200">
    <cfRule type="cellIs" dxfId="274" priority="720" operator="equal">
      <formula>0</formula>
    </cfRule>
  </conditionalFormatting>
  <conditionalFormatting sqref="U165:U198">
    <cfRule type="cellIs" dxfId="273" priority="711" operator="equal">
      <formula>0</formula>
    </cfRule>
  </conditionalFormatting>
  <conditionalFormatting sqref="V165:V198">
    <cfRule type="cellIs" dxfId="272" priority="709" operator="equal">
      <formula>0</formula>
    </cfRule>
  </conditionalFormatting>
  <conditionalFormatting sqref="V198">
    <cfRule type="cellIs" dxfId="271" priority="707" operator="equal">
      <formula>0</formula>
    </cfRule>
  </conditionalFormatting>
  <conditionalFormatting sqref="U164:V164">
    <cfRule type="cellIs" dxfId="270" priority="714" operator="equal">
      <formula>0</formula>
    </cfRule>
  </conditionalFormatting>
  <conditionalFormatting sqref="U164:V164">
    <cfRule type="dataBar" priority="7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{FDE93926-137E-46B1-90A6-8CA58E05919A}</x14:id>
        </ext>
      </extLst>
    </cfRule>
  </conditionalFormatting>
  <conditionalFormatting sqref="U165:U198">
    <cfRule type="dataBar" priority="71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{43C4B861-0B51-4526-A46C-E9C5F74067F4}</x14:id>
        </ext>
      </extLst>
    </cfRule>
  </conditionalFormatting>
  <conditionalFormatting sqref="V165:V198">
    <cfRule type="dataBar" priority="7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{4803D033-C214-4799-AC39-906179F24FCE}</x14:id>
        </ext>
      </extLst>
    </cfRule>
  </conditionalFormatting>
  <conditionalFormatting sqref="V198">
    <cfRule type="dataBar" priority="7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{813F07C5-6610-4F20-8570-41E8C212EF6B}</x14:id>
        </ext>
      </extLst>
    </cfRule>
  </conditionalFormatting>
  <conditionalFormatting sqref="U165:V198">
    <cfRule type="cellIs" dxfId="269" priority="706" operator="equal">
      <formula>-1</formula>
    </cfRule>
  </conditionalFormatting>
  <conditionalFormatting sqref="U165:V198">
    <cfRule type="cellIs" dxfId="268" priority="705" operator="equal">
      <formula>-1</formula>
    </cfRule>
  </conditionalFormatting>
  <conditionalFormatting sqref="V198">
    <cfRule type="cellIs" dxfId="267" priority="703" operator="equal">
      <formula>0</formula>
    </cfRule>
  </conditionalFormatting>
  <conditionalFormatting sqref="V198">
    <cfRule type="dataBar" priority="7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{0683AB61-0274-4FB0-8686-A4B5B19A81C2}</x14:id>
        </ext>
      </extLst>
    </cfRule>
  </conditionalFormatting>
  <conditionalFormatting sqref="V198">
    <cfRule type="cellIs" dxfId="266" priority="701" operator="equal">
      <formula>0</formula>
    </cfRule>
  </conditionalFormatting>
  <conditionalFormatting sqref="V198">
    <cfRule type="dataBar" priority="7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{E4F5ED74-97AA-4ADB-9E42-1D175BB73A60}</x14:id>
        </ext>
      </extLst>
    </cfRule>
  </conditionalFormatting>
  <conditionalFormatting sqref="U165:V198">
    <cfRule type="cellIs" dxfId="265" priority="700" operator="equal">
      <formula>-1</formula>
    </cfRule>
  </conditionalFormatting>
  <conditionalFormatting sqref="V198">
    <cfRule type="cellIs" dxfId="264" priority="698" operator="equal">
      <formula>0</formula>
    </cfRule>
  </conditionalFormatting>
  <conditionalFormatting sqref="V198">
    <cfRule type="dataBar" priority="6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{B337F7AB-6EB8-490E-B737-133096D494FF}</x14:id>
        </ext>
      </extLst>
    </cfRule>
  </conditionalFormatting>
  <conditionalFormatting sqref="T164">
    <cfRule type="cellIs" dxfId="263" priority="696" operator="equal">
      <formula>0</formula>
    </cfRule>
  </conditionalFormatting>
  <conditionalFormatting sqref="T164">
    <cfRule type="dataBar" priority="6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{DB94C6A1-627A-4C68-A62A-606581DD0555}</x14:id>
        </ext>
      </extLst>
    </cfRule>
  </conditionalFormatting>
  <conditionalFormatting sqref="T165:T196">
    <cfRule type="cellIs" dxfId="262" priority="694" operator="equal">
      <formula>0</formula>
    </cfRule>
  </conditionalFormatting>
  <conditionalFormatting sqref="T165:T196">
    <cfRule type="dataBar" priority="6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{2A877CA6-5B0E-4572-B3B8-5C2213FFE070}</x14:id>
        </ext>
      </extLst>
    </cfRule>
  </conditionalFormatting>
  <conditionalFormatting sqref="T165:T196">
    <cfRule type="cellIs" dxfId="261" priority="693" operator="equal">
      <formula>-1</formula>
    </cfRule>
  </conditionalFormatting>
  <conditionalFormatting sqref="T197">
    <cfRule type="cellIs" dxfId="260" priority="672" operator="equal">
      <formula>-1</formula>
    </cfRule>
  </conditionalFormatting>
  <conditionalFormatting sqref="T197">
    <cfRule type="cellIs" dxfId="259" priority="671" operator="equal">
      <formula>-1</formula>
    </cfRule>
  </conditionalFormatting>
  <conditionalFormatting sqref="T197">
    <cfRule type="cellIs" dxfId="258" priority="670" operator="equal">
      <formula>-1</formula>
    </cfRule>
  </conditionalFormatting>
  <conditionalFormatting sqref="C199">
    <cfRule type="cellIs" dxfId="257" priority="665" operator="equal">
      <formula>0</formula>
    </cfRule>
  </conditionalFormatting>
  <conditionalFormatting sqref="C199">
    <cfRule type="dataBar" priority="66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{46B49052-6DF4-4070-8A4C-E69C28282F8C}</x14:id>
        </ext>
      </extLst>
    </cfRule>
  </conditionalFormatting>
  <conditionalFormatting sqref="C165:S196">
    <cfRule type="cellIs" dxfId="256" priority="663" operator="equal">
      <formula>0</formula>
    </cfRule>
  </conditionalFormatting>
  <conditionalFormatting sqref="B205:B236">
    <cfRule type="cellIs" dxfId="255" priority="652" operator="equal">
      <formula>0</formula>
    </cfRule>
  </conditionalFormatting>
  <conditionalFormatting sqref="C204:S204">
    <cfRule type="cellIs" dxfId="254" priority="651" operator="equal">
      <formula>0</formula>
    </cfRule>
  </conditionalFormatting>
  <conditionalFormatting sqref="B204">
    <cfRule type="cellIs" dxfId="253" priority="650" operator="equal">
      <formula>0</formula>
    </cfRule>
  </conditionalFormatting>
  <conditionalFormatting sqref="B237:B238">
    <cfRule type="cellIs" dxfId="252" priority="649" operator="equal">
      <formula>0</formula>
    </cfRule>
  </conditionalFormatting>
  <conditionalFormatting sqref="B239">
    <cfRule type="cellIs" dxfId="251" priority="648" operator="equal">
      <formula>0</formula>
    </cfRule>
  </conditionalFormatting>
  <conditionalFormatting sqref="B240">
    <cfRule type="cellIs" dxfId="250" priority="647" operator="equal">
      <formula>0</formula>
    </cfRule>
  </conditionalFormatting>
  <conditionalFormatting sqref="U205:U238">
    <cfRule type="cellIs" dxfId="249" priority="638" operator="equal">
      <formula>0</formula>
    </cfRule>
  </conditionalFormatting>
  <conditionalFormatting sqref="V205:V238">
    <cfRule type="cellIs" dxfId="248" priority="636" operator="equal">
      <formula>0</formula>
    </cfRule>
  </conditionalFormatting>
  <conditionalFormatting sqref="V238">
    <cfRule type="cellIs" dxfId="247" priority="634" operator="equal">
      <formula>0</formula>
    </cfRule>
  </conditionalFormatting>
  <conditionalFormatting sqref="U204:V204">
    <cfRule type="cellIs" dxfId="246" priority="641" operator="equal">
      <formula>0</formula>
    </cfRule>
  </conditionalFormatting>
  <conditionalFormatting sqref="U204:V204">
    <cfRule type="dataBar" priority="64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{DD0F954C-6A7F-4B98-88BF-16749C21DC98}</x14:id>
        </ext>
      </extLst>
    </cfRule>
  </conditionalFormatting>
  <conditionalFormatting sqref="U205:U238">
    <cfRule type="dataBar" priority="63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{E37BCE96-B50E-4D80-B9A1-1FEA3829D4DA}</x14:id>
        </ext>
      </extLst>
    </cfRule>
  </conditionalFormatting>
  <conditionalFormatting sqref="V205:V238">
    <cfRule type="dataBar" priority="6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{233FF548-9587-40A9-90AB-2F8E3E861DDA}</x14:id>
        </ext>
      </extLst>
    </cfRule>
  </conditionalFormatting>
  <conditionalFormatting sqref="V238">
    <cfRule type="dataBar" priority="6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{61A79D5F-D407-4750-8652-CE8D29B27A93}</x14:id>
        </ext>
      </extLst>
    </cfRule>
  </conditionalFormatting>
  <conditionalFormatting sqref="U205:V238">
    <cfRule type="cellIs" dxfId="245" priority="633" operator="equal">
      <formula>-1</formula>
    </cfRule>
  </conditionalFormatting>
  <conditionalFormatting sqref="U205:V238">
    <cfRule type="cellIs" dxfId="244" priority="632" operator="equal">
      <formula>-1</formula>
    </cfRule>
  </conditionalFormatting>
  <conditionalFormatting sqref="V238">
    <cfRule type="cellIs" dxfId="243" priority="630" operator="equal">
      <formula>0</formula>
    </cfRule>
  </conditionalFormatting>
  <conditionalFormatting sqref="V238">
    <cfRule type="dataBar" priority="63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{B20ACD05-7988-44EF-B806-07310C38673D}</x14:id>
        </ext>
      </extLst>
    </cfRule>
  </conditionalFormatting>
  <conditionalFormatting sqref="V238">
    <cfRule type="cellIs" dxfId="242" priority="628" operator="equal">
      <formula>0</formula>
    </cfRule>
  </conditionalFormatting>
  <conditionalFormatting sqref="V238">
    <cfRule type="dataBar" priority="6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{AC31C6B2-9698-42D2-AC0B-90FABE2A275C}</x14:id>
        </ext>
      </extLst>
    </cfRule>
  </conditionalFormatting>
  <conditionalFormatting sqref="U205:V238">
    <cfRule type="cellIs" dxfId="241" priority="627" operator="equal">
      <formula>-1</formula>
    </cfRule>
  </conditionalFormatting>
  <conditionalFormatting sqref="V238">
    <cfRule type="cellIs" dxfId="240" priority="625" operator="equal">
      <formula>0</formula>
    </cfRule>
  </conditionalFormatting>
  <conditionalFormatting sqref="V238">
    <cfRule type="dataBar" priority="62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{3BF59AB3-3EE7-4F5E-93B0-CB9918E2631A}</x14:id>
        </ext>
      </extLst>
    </cfRule>
  </conditionalFormatting>
  <conditionalFormatting sqref="T204">
    <cfRule type="cellIs" dxfId="239" priority="623" operator="equal">
      <formula>0</formula>
    </cfRule>
  </conditionalFormatting>
  <conditionalFormatting sqref="T204">
    <cfRule type="dataBar" priority="62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{6B448E39-8C9B-4620-BA6B-0E3DD1DA00F9}</x14:id>
        </ext>
      </extLst>
    </cfRule>
  </conditionalFormatting>
  <conditionalFormatting sqref="T205:T236">
    <cfRule type="cellIs" dxfId="238" priority="621" operator="equal">
      <formula>0</formula>
    </cfRule>
  </conditionalFormatting>
  <conditionalFormatting sqref="T205:T236">
    <cfRule type="dataBar" priority="6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{F4E5A858-AA9A-48FC-A941-579CEBC787DA}</x14:id>
        </ext>
      </extLst>
    </cfRule>
  </conditionalFormatting>
  <conditionalFormatting sqref="T205:T236">
    <cfRule type="cellIs" dxfId="237" priority="620" operator="equal">
      <formula>-1</formula>
    </cfRule>
  </conditionalFormatting>
  <conditionalFormatting sqref="T237">
    <cfRule type="cellIs" dxfId="236" priority="599" operator="equal">
      <formula>-1</formula>
    </cfRule>
  </conditionalFormatting>
  <conditionalFormatting sqref="T237">
    <cfRule type="cellIs" dxfId="235" priority="598" operator="equal">
      <formula>-1</formula>
    </cfRule>
  </conditionalFormatting>
  <conditionalFormatting sqref="T237">
    <cfRule type="cellIs" dxfId="234" priority="597" operator="equal">
      <formula>-1</formula>
    </cfRule>
  </conditionalFormatting>
  <conditionalFormatting sqref="D239:S239">
    <cfRule type="cellIs" dxfId="233" priority="594" operator="equal">
      <formula>0</formula>
    </cfRule>
  </conditionalFormatting>
  <conditionalFormatting sqref="C239">
    <cfRule type="cellIs" dxfId="232" priority="592" operator="equal">
      <formula>0</formula>
    </cfRule>
  </conditionalFormatting>
  <conditionalFormatting sqref="C239">
    <cfRule type="dataBar" priority="5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{E2D20A96-6D23-4B10-A99E-7D3549F191D2}</x14:id>
        </ext>
      </extLst>
    </cfRule>
  </conditionalFormatting>
  <conditionalFormatting sqref="C205:S236">
    <cfRule type="cellIs" dxfId="231" priority="590" operator="equal">
      <formula>0</formula>
    </cfRule>
  </conditionalFormatting>
  <conditionalFormatting sqref="T38">
    <cfRule type="cellIs" dxfId="230" priority="77" operator="equal">
      <formula>0</formula>
    </cfRule>
  </conditionalFormatting>
  <conditionalFormatting sqref="T38">
    <cfRule type="dataBar" priority="7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{7DA3FF8D-284A-445B-BF42-7767364B8593}</x14:id>
        </ext>
      </extLst>
    </cfRule>
  </conditionalFormatting>
  <conditionalFormatting sqref="T38">
    <cfRule type="cellIs" dxfId="229" priority="76" operator="equal">
      <formula>-1</formula>
    </cfRule>
  </conditionalFormatting>
  <conditionalFormatting sqref="T38">
    <cfRule type="cellIs" dxfId="228" priority="75" operator="equal">
      <formula>-1</formula>
    </cfRule>
  </conditionalFormatting>
  <conditionalFormatting sqref="T38">
    <cfRule type="cellIs" dxfId="227" priority="74" operator="equal">
      <formula>-1</formula>
    </cfRule>
  </conditionalFormatting>
  <conditionalFormatting sqref="T78">
    <cfRule type="cellIs" dxfId="226" priority="72" operator="equal">
      <formula>0</formula>
    </cfRule>
  </conditionalFormatting>
  <conditionalFormatting sqref="T78">
    <cfRule type="dataBar" priority="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{903D3E5A-233F-4EEC-902F-D36BA919782F}</x14:id>
        </ext>
      </extLst>
    </cfRule>
  </conditionalFormatting>
  <conditionalFormatting sqref="T78">
    <cfRule type="cellIs" dxfId="225" priority="71" operator="equal">
      <formula>-1</formula>
    </cfRule>
  </conditionalFormatting>
  <conditionalFormatting sqref="T78">
    <cfRule type="cellIs" dxfId="224" priority="70" operator="equal">
      <formula>-1</formula>
    </cfRule>
  </conditionalFormatting>
  <conditionalFormatting sqref="T78">
    <cfRule type="cellIs" dxfId="223" priority="69" operator="equal">
      <formula>-1</formula>
    </cfRule>
  </conditionalFormatting>
  <conditionalFormatting sqref="T118">
    <cfRule type="cellIs" dxfId="222" priority="67" operator="equal">
      <formula>0</formula>
    </cfRule>
  </conditionalFormatting>
  <conditionalFormatting sqref="T118">
    <cfRule type="dataBar" priority="6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{9F0FCFB9-C3E7-4B98-AD14-2796DEE8701D}</x14:id>
        </ext>
      </extLst>
    </cfRule>
  </conditionalFormatting>
  <conditionalFormatting sqref="T118">
    <cfRule type="cellIs" dxfId="221" priority="66" operator="equal">
      <formula>-1</formula>
    </cfRule>
  </conditionalFormatting>
  <conditionalFormatting sqref="T118">
    <cfRule type="cellIs" dxfId="220" priority="65" operator="equal">
      <formula>-1</formula>
    </cfRule>
  </conditionalFormatting>
  <conditionalFormatting sqref="T118">
    <cfRule type="cellIs" dxfId="219" priority="64" operator="equal">
      <formula>-1</formula>
    </cfRule>
  </conditionalFormatting>
  <conditionalFormatting sqref="T158">
    <cfRule type="cellIs" dxfId="218" priority="62" operator="equal">
      <formula>0</formula>
    </cfRule>
  </conditionalFormatting>
  <conditionalFormatting sqref="T158">
    <cfRule type="dataBar" priority="6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{FB31B092-E803-431B-AF47-E13FB6857B42}</x14:id>
        </ext>
      </extLst>
    </cfRule>
  </conditionalFormatting>
  <conditionalFormatting sqref="T158">
    <cfRule type="cellIs" dxfId="217" priority="61" operator="equal">
      <formula>-1</formula>
    </cfRule>
  </conditionalFormatting>
  <conditionalFormatting sqref="T158">
    <cfRule type="cellIs" dxfId="216" priority="60" operator="equal">
      <formula>-1</formula>
    </cfRule>
  </conditionalFormatting>
  <conditionalFormatting sqref="T158">
    <cfRule type="cellIs" dxfId="215" priority="59" operator="equal">
      <formula>-1</formula>
    </cfRule>
  </conditionalFormatting>
  <conditionalFormatting sqref="T198">
    <cfRule type="cellIs" dxfId="214" priority="57" operator="equal">
      <formula>0</formula>
    </cfRule>
  </conditionalFormatting>
  <conditionalFormatting sqref="T198">
    <cfRule type="dataBar" priority="5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{3A687D7D-30B6-4E6C-92AD-569BAAE4CC94}</x14:id>
        </ext>
      </extLst>
    </cfRule>
  </conditionalFormatting>
  <conditionalFormatting sqref="T198">
    <cfRule type="cellIs" dxfId="213" priority="56" operator="equal">
      <formula>-1</formula>
    </cfRule>
  </conditionalFormatting>
  <conditionalFormatting sqref="T198">
    <cfRule type="cellIs" dxfId="212" priority="55" operator="equal">
      <formula>-1</formula>
    </cfRule>
  </conditionalFormatting>
  <conditionalFormatting sqref="T198">
    <cfRule type="cellIs" dxfId="211" priority="54" operator="equal">
      <formula>-1</formula>
    </cfRule>
  </conditionalFormatting>
  <conditionalFormatting sqref="T238">
    <cfRule type="cellIs" dxfId="210" priority="52" operator="equal">
      <formula>0</formula>
    </cfRule>
  </conditionalFormatting>
  <conditionalFormatting sqref="T238">
    <cfRule type="dataBar" priority="5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{255C729C-ECCF-4EB7-AA8E-B64C7790F04C}</x14:id>
        </ext>
      </extLst>
    </cfRule>
  </conditionalFormatting>
  <conditionalFormatting sqref="T238">
    <cfRule type="cellIs" dxfId="209" priority="51" operator="equal">
      <formula>-1</formula>
    </cfRule>
  </conditionalFormatting>
  <conditionalFormatting sqref="T238">
    <cfRule type="cellIs" dxfId="208" priority="50" operator="equal">
      <formula>-1</formula>
    </cfRule>
  </conditionalFormatting>
  <conditionalFormatting sqref="T238">
    <cfRule type="cellIs" dxfId="207" priority="49" operator="equal">
      <formula>-1</formula>
    </cfRule>
  </conditionalFormatting>
  <conditionalFormatting sqref="D39:S39">
    <cfRule type="dataBar" priority="147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{41D4D022-9C75-4178-A8C1-7F828F223911}</x14:id>
        </ext>
      </extLst>
    </cfRule>
  </conditionalFormatting>
  <conditionalFormatting sqref="D79:S79">
    <cfRule type="dataBar" priority="147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{126AA1B1-CC07-4260-BD35-E4D52329BBAB}</x14:id>
        </ext>
      </extLst>
    </cfRule>
  </conditionalFormatting>
  <conditionalFormatting sqref="D119:S119">
    <cfRule type="dataBar" priority="147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{93F8019C-2605-4729-8214-9A9F97D43066}</x14:id>
        </ext>
      </extLst>
    </cfRule>
  </conditionalFormatting>
  <conditionalFormatting sqref="D159:S159">
    <cfRule type="dataBar" priority="147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{17F5FA30-9BEF-4259-85A5-1E4BB3D668B0}</x14:id>
        </ext>
      </extLst>
    </cfRule>
  </conditionalFormatting>
  <conditionalFormatting sqref="D199:S199">
    <cfRule type="dataBar" priority="148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{3AAB91AC-BE71-4514-9F37-905E87C45B82}</x14:id>
        </ext>
      </extLst>
    </cfRule>
  </conditionalFormatting>
  <conditionalFormatting sqref="D239:S239">
    <cfRule type="dataBar" priority="14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{75B40826-0B63-4B0C-9C94-41F18C2B7821}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5BE87A-5C21-45CE-A23D-597EE62F7F7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U4:V4</xm:sqref>
        </x14:conditionalFormatting>
        <x14:conditionalFormatting xmlns:xm="http://schemas.microsoft.com/office/excel/2006/main">
          <x14:cfRule type="dataBar" id="{DC254AD6-E4E2-45EA-A5DB-264023EE8DD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U5:U38</xm:sqref>
        </x14:conditionalFormatting>
        <x14:conditionalFormatting xmlns:xm="http://schemas.microsoft.com/office/excel/2006/main">
          <x14:cfRule type="dataBar" id="{BF1DFC53-4039-4879-8907-B1165582694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V5:V38</xm:sqref>
        </x14:conditionalFormatting>
        <x14:conditionalFormatting xmlns:xm="http://schemas.microsoft.com/office/excel/2006/main">
          <x14:cfRule type="dataBar" id="{4423A43A-1A24-4BEC-B56F-9D1E3D7214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75981937-CACD-4A22-96D6-29A603752D1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DDA71A38-7BBD-4EF5-9932-A26B17C040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EE752EA4-AA4C-412F-8C91-E65B41E893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V38</xm:sqref>
        </x14:conditionalFormatting>
        <x14:conditionalFormatting xmlns:xm="http://schemas.microsoft.com/office/excel/2006/main">
          <x14:cfRule type="dataBar" id="{BFFE892B-B0EE-46FD-80D6-76F7E86895F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</xm:sqref>
        </x14:conditionalFormatting>
        <x14:conditionalFormatting xmlns:xm="http://schemas.microsoft.com/office/excel/2006/main">
          <x14:cfRule type="dataBar" id="{68EF11F3-E5A3-476C-9EC9-48EBB60F6CF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T5:T36</xm:sqref>
        </x14:conditionalFormatting>
        <x14:conditionalFormatting xmlns:xm="http://schemas.microsoft.com/office/excel/2006/main">
          <x14:cfRule type="dataBar" id="{2F9AC860-097C-4156-800C-5B982D14090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</xm:sqref>
        </x14:conditionalFormatting>
        <x14:conditionalFormatting xmlns:xm="http://schemas.microsoft.com/office/excel/2006/main">
          <x14:cfRule type="dataBar" id="{A8CE144E-A6B7-4E45-8FFC-DA6DAFE69F1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U44:V44</xm:sqref>
        </x14:conditionalFormatting>
        <x14:conditionalFormatting xmlns:xm="http://schemas.microsoft.com/office/excel/2006/main">
          <x14:cfRule type="dataBar" id="{D3B6C7BB-B2F0-4C00-A3F6-43C06B3322C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U45:U78</xm:sqref>
        </x14:conditionalFormatting>
        <x14:conditionalFormatting xmlns:xm="http://schemas.microsoft.com/office/excel/2006/main">
          <x14:cfRule type="dataBar" id="{288A537B-B0E3-4158-BCF6-B8FC24C982E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V45:V78</xm:sqref>
        </x14:conditionalFormatting>
        <x14:conditionalFormatting xmlns:xm="http://schemas.microsoft.com/office/excel/2006/main">
          <x14:cfRule type="dataBar" id="{7BE49D7A-941B-4869-9FA6-796F81F5534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35029DBE-55C1-435D-9022-C72E9F2C535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C12843A6-77A6-451E-9B4E-857B8D3E337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9DD2459A-DA1F-4AD0-94CE-FB93AFA62B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V78</xm:sqref>
        </x14:conditionalFormatting>
        <x14:conditionalFormatting xmlns:xm="http://schemas.microsoft.com/office/excel/2006/main">
          <x14:cfRule type="dataBar" id="{6351E944-176F-4332-B39A-D940F99F983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T44</xm:sqref>
        </x14:conditionalFormatting>
        <x14:conditionalFormatting xmlns:xm="http://schemas.microsoft.com/office/excel/2006/main">
          <x14:cfRule type="dataBar" id="{0252C7BD-7F1F-4765-AA4A-9C4286F5D45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T45:T76</xm:sqref>
        </x14:conditionalFormatting>
        <x14:conditionalFormatting xmlns:xm="http://schemas.microsoft.com/office/excel/2006/main">
          <x14:cfRule type="dataBar" id="{318C3DD4-C8C3-4AEC-B0B6-6C6B798F4F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C79</xm:sqref>
        </x14:conditionalFormatting>
        <x14:conditionalFormatting xmlns:xm="http://schemas.microsoft.com/office/excel/2006/main">
          <x14:cfRule type="dataBar" id="{73740D0C-ECDB-454D-A796-C02A73617F9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U84:V84</xm:sqref>
        </x14:conditionalFormatting>
        <x14:conditionalFormatting xmlns:xm="http://schemas.microsoft.com/office/excel/2006/main">
          <x14:cfRule type="dataBar" id="{995DFB6C-8A32-4BF5-A922-57D732E2FA0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U85:U118</xm:sqref>
        </x14:conditionalFormatting>
        <x14:conditionalFormatting xmlns:xm="http://schemas.microsoft.com/office/excel/2006/main">
          <x14:cfRule type="dataBar" id="{592F247D-5874-4AD1-A00E-379EAF10FE6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V85:V118</xm:sqref>
        </x14:conditionalFormatting>
        <x14:conditionalFormatting xmlns:xm="http://schemas.microsoft.com/office/excel/2006/main">
          <x14:cfRule type="dataBar" id="{2A873CF7-F772-42B8-AB72-2A18F4BBAD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DD93B42B-83C9-48B8-A05D-BFB4789DD6A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7693124D-DE17-4FC0-AEB9-F319BA8A15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FE6CC1BA-E32D-47F7-9804-97F2155D973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V118</xm:sqref>
        </x14:conditionalFormatting>
        <x14:conditionalFormatting xmlns:xm="http://schemas.microsoft.com/office/excel/2006/main">
          <x14:cfRule type="dataBar" id="{F7DA4A4C-020A-4FC5-9FE2-751E45F9970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T84</xm:sqref>
        </x14:conditionalFormatting>
        <x14:conditionalFormatting xmlns:xm="http://schemas.microsoft.com/office/excel/2006/main">
          <x14:cfRule type="dataBar" id="{D336E8CB-CB83-4ECF-9570-3BA1C0A166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T85:T116</xm:sqref>
        </x14:conditionalFormatting>
        <x14:conditionalFormatting xmlns:xm="http://schemas.microsoft.com/office/excel/2006/main">
          <x14:cfRule type="dataBar" id="{AC5CBEC6-F370-49DB-AFD9-8E75B9E51B2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C119</xm:sqref>
        </x14:conditionalFormatting>
        <x14:conditionalFormatting xmlns:xm="http://schemas.microsoft.com/office/excel/2006/main">
          <x14:cfRule type="dataBar" id="{EF9E637F-D679-41F9-AB9A-F34B9427DD2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U124:V124</xm:sqref>
        </x14:conditionalFormatting>
        <x14:conditionalFormatting xmlns:xm="http://schemas.microsoft.com/office/excel/2006/main">
          <x14:cfRule type="dataBar" id="{7E11B46B-E4A1-4FBB-A0DC-14EC1B75B33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U125:U158</xm:sqref>
        </x14:conditionalFormatting>
        <x14:conditionalFormatting xmlns:xm="http://schemas.microsoft.com/office/excel/2006/main">
          <x14:cfRule type="dataBar" id="{127F4E87-3A5D-4307-997D-EF54DC1FF51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V125:V158</xm:sqref>
        </x14:conditionalFormatting>
        <x14:conditionalFormatting xmlns:xm="http://schemas.microsoft.com/office/excel/2006/main">
          <x14:cfRule type="dataBar" id="{3EBE57D3-7034-4953-8322-DE06A964665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D47628C4-0C96-49B5-9C20-D1C90308683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E8A03385-FC87-4FCA-8730-6D29833BE88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F1A43289-B159-467F-A752-4392262F47D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V158</xm:sqref>
        </x14:conditionalFormatting>
        <x14:conditionalFormatting xmlns:xm="http://schemas.microsoft.com/office/excel/2006/main">
          <x14:cfRule type="dataBar" id="{CE2D2DB4-279C-4972-BEC8-C7B29104A4A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T124</xm:sqref>
        </x14:conditionalFormatting>
        <x14:conditionalFormatting xmlns:xm="http://schemas.microsoft.com/office/excel/2006/main">
          <x14:cfRule type="dataBar" id="{3A04C2B8-7DD1-4872-A882-F7E88BCF38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T125:T156</xm:sqref>
        </x14:conditionalFormatting>
        <x14:conditionalFormatting xmlns:xm="http://schemas.microsoft.com/office/excel/2006/main">
          <x14:cfRule type="dataBar" id="{8305D7C4-0F0A-4B14-A55B-6657C10FF4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C159</xm:sqref>
        </x14:conditionalFormatting>
        <x14:conditionalFormatting xmlns:xm="http://schemas.microsoft.com/office/excel/2006/main">
          <x14:cfRule type="dataBar" id="{FDE93926-137E-46B1-90A6-8CA58E05919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U164:V164</xm:sqref>
        </x14:conditionalFormatting>
        <x14:conditionalFormatting xmlns:xm="http://schemas.microsoft.com/office/excel/2006/main">
          <x14:cfRule type="dataBar" id="{43C4B861-0B51-4526-A46C-E9C5F74067F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U165:U198</xm:sqref>
        </x14:conditionalFormatting>
        <x14:conditionalFormatting xmlns:xm="http://schemas.microsoft.com/office/excel/2006/main">
          <x14:cfRule type="dataBar" id="{4803D033-C214-4799-AC39-906179F24FC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V165:V198</xm:sqref>
        </x14:conditionalFormatting>
        <x14:conditionalFormatting xmlns:xm="http://schemas.microsoft.com/office/excel/2006/main">
          <x14:cfRule type="dataBar" id="{813F07C5-6610-4F20-8570-41E8C212EF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0683AB61-0274-4FB0-8686-A4B5B19A81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E4F5ED74-97AA-4ADB-9E42-1D175BB73A6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B337F7AB-6EB8-490E-B737-133096D494F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V198</xm:sqref>
        </x14:conditionalFormatting>
        <x14:conditionalFormatting xmlns:xm="http://schemas.microsoft.com/office/excel/2006/main">
          <x14:cfRule type="dataBar" id="{DB94C6A1-627A-4C68-A62A-606581DD055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T164</xm:sqref>
        </x14:conditionalFormatting>
        <x14:conditionalFormatting xmlns:xm="http://schemas.microsoft.com/office/excel/2006/main">
          <x14:cfRule type="dataBar" id="{2A877CA6-5B0E-4572-B3B8-5C2213FFE07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T165:T196</xm:sqref>
        </x14:conditionalFormatting>
        <x14:conditionalFormatting xmlns:xm="http://schemas.microsoft.com/office/excel/2006/main">
          <x14:cfRule type="dataBar" id="{46B49052-6DF4-4070-8A4C-E69C28282F8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C199</xm:sqref>
        </x14:conditionalFormatting>
        <x14:conditionalFormatting xmlns:xm="http://schemas.microsoft.com/office/excel/2006/main">
          <x14:cfRule type="dataBar" id="{DD0F954C-6A7F-4B98-88BF-16749C21DC9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U204:V204</xm:sqref>
        </x14:conditionalFormatting>
        <x14:conditionalFormatting xmlns:xm="http://schemas.microsoft.com/office/excel/2006/main">
          <x14:cfRule type="dataBar" id="{E37BCE96-B50E-4D80-B9A1-1FEA3829D4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U205:U238</xm:sqref>
        </x14:conditionalFormatting>
        <x14:conditionalFormatting xmlns:xm="http://schemas.microsoft.com/office/excel/2006/main">
          <x14:cfRule type="dataBar" id="{233FF548-9587-40A9-90AB-2F8E3E861D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V205:V238</xm:sqref>
        </x14:conditionalFormatting>
        <x14:conditionalFormatting xmlns:xm="http://schemas.microsoft.com/office/excel/2006/main">
          <x14:cfRule type="dataBar" id="{61A79D5F-D407-4750-8652-CE8D29B27A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B20ACD05-7988-44EF-B806-07310C38673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AC31C6B2-9698-42D2-AC0B-90FABE2A275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3BF59AB3-3EE7-4F5E-93B0-CB9918E2631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V238</xm:sqref>
        </x14:conditionalFormatting>
        <x14:conditionalFormatting xmlns:xm="http://schemas.microsoft.com/office/excel/2006/main">
          <x14:cfRule type="dataBar" id="{6B448E39-8C9B-4620-BA6B-0E3DD1DA00F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T204</xm:sqref>
        </x14:conditionalFormatting>
        <x14:conditionalFormatting xmlns:xm="http://schemas.microsoft.com/office/excel/2006/main">
          <x14:cfRule type="dataBar" id="{F4E5A858-AA9A-48FC-A941-579CEBC787D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T205:T236</xm:sqref>
        </x14:conditionalFormatting>
        <x14:conditionalFormatting xmlns:xm="http://schemas.microsoft.com/office/excel/2006/main">
          <x14:cfRule type="dataBar" id="{E2D20A96-6D23-4B10-A99E-7D3549F191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C239</xm:sqref>
        </x14:conditionalFormatting>
        <x14:conditionalFormatting xmlns:xm="http://schemas.microsoft.com/office/excel/2006/main">
          <x14:cfRule type="dataBar" id="{7DA3FF8D-284A-445B-BF42-7767364B859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T38</xm:sqref>
        </x14:conditionalFormatting>
        <x14:conditionalFormatting xmlns:xm="http://schemas.microsoft.com/office/excel/2006/main">
          <x14:cfRule type="dataBar" id="{903D3E5A-233F-4EEC-902F-D36BA919782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T78</xm:sqref>
        </x14:conditionalFormatting>
        <x14:conditionalFormatting xmlns:xm="http://schemas.microsoft.com/office/excel/2006/main">
          <x14:cfRule type="dataBar" id="{9F0FCFB9-C3E7-4B98-AD14-2796DEE870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T118</xm:sqref>
        </x14:conditionalFormatting>
        <x14:conditionalFormatting xmlns:xm="http://schemas.microsoft.com/office/excel/2006/main">
          <x14:cfRule type="dataBar" id="{FB31B092-E803-431B-AF47-E13FB6857B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T158</xm:sqref>
        </x14:conditionalFormatting>
        <x14:conditionalFormatting xmlns:xm="http://schemas.microsoft.com/office/excel/2006/main">
          <x14:cfRule type="dataBar" id="{3A687D7D-30B6-4E6C-92AD-569BAAE4CC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T198</xm:sqref>
        </x14:conditionalFormatting>
        <x14:conditionalFormatting xmlns:xm="http://schemas.microsoft.com/office/excel/2006/main">
          <x14:cfRule type="dataBar" id="{255C729C-ECCF-4EB7-AA8E-B64C7790F04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T238</xm:sqref>
        </x14:conditionalFormatting>
        <x14:conditionalFormatting xmlns:xm="http://schemas.microsoft.com/office/excel/2006/main">
          <x14:cfRule type="dataBar" id="{41D4D022-9C75-4178-A8C1-7F828F22391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D39:S39</xm:sqref>
        </x14:conditionalFormatting>
        <x14:conditionalFormatting xmlns:xm="http://schemas.microsoft.com/office/excel/2006/main">
          <x14:cfRule type="dataBar" id="{126AA1B1-CC07-4260-BD35-E4D52329BBA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D79:S79</xm:sqref>
        </x14:conditionalFormatting>
        <x14:conditionalFormatting xmlns:xm="http://schemas.microsoft.com/office/excel/2006/main">
          <x14:cfRule type="dataBar" id="{93F8019C-2605-4729-8214-9A9F97D4306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D119:S119</xm:sqref>
        </x14:conditionalFormatting>
        <x14:conditionalFormatting xmlns:xm="http://schemas.microsoft.com/office/excel/2006/main">
          <x14:cfRule type="dataBar" id="{17F5FA30-9BEF-4259-85A5-1E4BB3D668B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D159:S159</xm:sqref>
        </x14:conditionalFormatting>
        <x14:conditionalFormatting xmlns:xm="http://schemas.microsoft.com/office/excel/2006/main">
          <x14:cfRule type="dataBar" id="{3AAB91AC-BE71-4514-9F37-905E87C45B8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D199:S199</xm:sqref>
        </x14:conditionalFormatting>
        <x14:conditionalFormatting xmlns:xm="http://schemas.microsoft.com/office/excel/2006/main">
          <x14:cfRule type="dataBar" id="{75B40826-0B63-4B0C-9C94-41F18C2B782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D239:S239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80B6B2"/>
  </sheetPr>
  <dimension ref="A1:Y680"/>
  <sheetViews>
    <sheetView showGridLines="0" zoomScale="70" zoomScaleNormal="70" workbookViewId="0">
      <pane xSplit="2" ySplit="1" topLeftCell="C2" activePane="bottomRight" state="frozen"/>
      <selection pane="topRight" activeCell="Q1" sqref="Q1"/>
      <selection pane="bottomLeft" activeCell="A2" sqref="A2"/>
      <selection pane="bottomRight" sqref="A1:BV803"/>
    </sheetView>
  </sheetViews>
  <sheetFormatPr defaultColWidth="10.54296875" defaultRowHeight="14.5" outlineLevelCol="1" x14ac:dyDescent="0.35"/>
  <cols>
    <col min="2" max="2" width="9" hidden="1" customWidth="1" outlineLevel="1"/>
    <col min="3" max="3" width="11" customWidth="1" collapsed="1"/>
    <col min="4" max="19" width="13" customWidth="1"/>
    <col min="20" max="21" width="11.54296875" customWidth="1" outlineLevel="1"/>
    <col min="22" max="22" width="9" customWidth="1" outlineLevel="1"/>
    <col min="23" max="23" width="11" customWidth="1" outlineLevel="1"/>
    <col min="24" max="24" width="10.26953125" customWidth="1" outlineLevel="1"/>
    <col min="25" max="25" width="9" customWidth="1" outlineLevel="1"/>
  </cols>
  <sheetData>
    <row r="1" spans="1:25" ht="42" customHeight="1" x14ac:dyDescent="0.35">
      <c r="L1" s="186" t="s">
        <v>134</v>
      </c>
      <c r="M1" s="186"/>
      <c r="N1" s="186"/>
      <c r="O1" s="186"/>
      <c r="P1" s="186"/>
      <c r="Q1" s="186"/>
      <c r="R1" s="186"/>
      <c r="S1" s="186"/>
    </row>
    <row r="2" spans="1:25" ht="17.25" customHeight="1" x14ac:dyDescent="0.35">
      <c r="C2" s="38" t="s">
        <v>125</v>
      </c>
      <c r="V2" s="52"/>
    </row>
    <row r="3" spans="1:25" s="40" customFormat="1" ht="18.5" x14ac:dyDescent="0.45">
      <c r="A3" s="39" t="s">
        <v>66</v>
      </c>
      <c r="C3" s="39" t="s">
        <v>86</v>
      </c>
      <c r="V3"/>
      <c r="W3"/>
      <c r="X3"/>
    </row>
    <row r="4" spans="1:25" ht="15" customHeight="1" x14ac:dyDescent="0.35">
      <c r="C4" s="42" t="s">
        <v>52</v>
      </c>
      <c r="D4" s="43">
        <v>2004</v>
      </c>
      <c r="E4" s="43">
        <v>2005</v>
      </c>
      <c r="F4" s="43">
        <v>2006</v>
      </c>
      <c r="G4" s="43">
        <v>2007</v>
      </c>
      <c r="H4" s="43">
        <v>2008</v>
      </c>
      <c r="I4" s="43">
        <v>2009</v>
      </c>
      <c r="J4" s="43">
        <v>2010</v>
      </c>
      <c r="K4" s="43">
        <v>2011</v>
      </c>
      <c r="L4" s="43">
        <v>2012</v>
      </c>
      <c r="M4" s="43">
        <v>2013</v>
      </c>
      <c r="N4" s="43">
        <v>2014</v>
      </c>
      <c r="O4" s="43">
        <v>2015</v>
      </c>
      <c r="P4" s="43">
        <v>2016</v>
      </c>
      <c r="Q4" s="43">
        <v>2017</v>
      </c>
      <c r="R4" s="43">
        <v>2018</v>
      </c>
      <c r="S4" s="43">
        <v>2019</v>
      </c>
      <c r="T4" s="43">
        <v>2018</v>
      </c>
      <c r="U4" s="43">
        <v>2019</v>
      </c>
    </row>
    <row r="5" spans="1:25" ht="15" customHeight="1" x14ac:dyDescent="0.35">
      <c r="C5" s="42" t="s">
        <v>19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3600</v>
      </c>
      <c r="N5" s="50">
        <v>3747</v>
      </c>
      <c r="O5" s="50">
        <v>3876</v>
      </c>
      <c r="P5" s="50">
        <v>4045</v>
      </c>
      <c r="Q5" s="50">
        <v>4096</v>
      </c>
      <c r="R5" s="50">
        <v>4134</v>
      </c>
      <c r="S5" s="50">
        <v>0</v>
      </c>
      <c r="T5" s="50">
        <v>4134</v>
      </c>
      <c r="U5" s="50">
        <v>0</v>
      </c>
    </row>
    <row r="6" spans="1:25" ht="15" customHeight="1" x14ac:dyDescent="0.35">
      <c r="C6" s="42" t="s">
        <v>20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7668.9606411231998</v>
      </c>
      <c r="P6" s="56">
        <v>7720.2852053252</v>
      </c>
      <c r="Q6" s="56">
        <v>7528.1279511059001</v>
      </c>
      <c r="R6" s="56">
        <v>7732.3299332874003</v>
      </c>
      <c r="S6" s="56">
        <v>7775.2733040654002</v>
      </c>
      <c r="T6" s="56">
        <v>7732.3299332874003</v>
      </c>
      <c r="U6" s="56">
        <v>7775.2733040654002</v>
      </c>
    </row>
    <row r="7" spans="1:25" ht="15" customHeight="1" x14ac:dyDescent="0.35">
      <c r="C7" s="42" t="s">
        <v>21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87.943552510481652</v>
      </c>
      <c r="N7" s="56">
        <v>94.590448921157588</v>
      </c>
      <c r="O7" s="56">
        <v>95.613048368953883</v>
      </c>
      <c r="P7" s="56">
        <v>95.101748645055736</v>
      </c>
      <c r="Q7" s="56">
        <v>112.99723898149095</v>
      </c>
      <c r="R7" s="56">
        <v>126.80233152674097</v>
      </c>
      <c r="S7" s="56">
        <v>133.96052766131507</v>
      </c>
      <c r="T7" s="56">
        <v>126.80233152674097</v>
      </c>
      <c r="U7" s="56">
        <v>133.96052766131507</v>
      </c>
    </row>
    <row r="8" spans="1:25" ht="15" customHeight="1" x14ac:dyDescent="0.35">
      <c r="C8" s="42" t="s">
        <v>22</v>
      </c>
      <c r="D8" s="56">
        <v>22575.142264566726</v>
      </c>
      <c r="E8" s="56">
        <v>22521.730435341779</v>
      </c>
      <c r="F8" s="56">
        <v>21718.373887609683</v>
      </c>
      <c r="G8" s="56">
        <v>21525.944884269051</v>
      </c>
      <c r="H8" s="56">
        <v>23406.504461279459</v>
      </c>
      <c r="I8" s="56">
        <v>23758.512286330548</v>
      </c>
      <c r="J8" s="56">
        <v>29340.932906269994</v>
      </c>
      <c r="K8" s="56">
        <v>30721.603362125697</v>
      </c>
      <c r="L8" s="56">
        <v>32605.959598243873</v>
      </c>
      <c r="M8" s="56">
        <v>33712.612371293581</v>
      </c>
      <c r="N8" s="56">
        <v>35588.606363107123</v>
      </c>
      <c r="O8" s="56">
        <v>41173.300567604987</v>
      </c>
      <c r="P8" s="56">
        <v>44101.034546978306</v>
      </c>
      <c r="Q8" s="56">
        <v>42174.39326610836</v>
      </c>
      <c r="R8" s="56">
        <v>45195.918005146865</v>
      </c>
      <c r="S8" s="56">
        <v>42309.448939230489</v>
      </c>
      <c r="T8" s="56">
        <v>47577.094815506774</v>
      </c>
      <c r="U8" s="56">
        <v>43965.465670247548</v>
      </c>
    </row>
    <row r="9" spans="1:25" ht="15" customHeight="1" x14ac:dyDescent="0.35">
      <c r="C9" s="42" t="s">
        <v>23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Y9" s="58"/>
    </row>
    <row r="10" spans="1:25" x14ac:dyDescent="0.35">
      <c r="C10" s="42" t="s">
        <v>24</v>
      </c>
      <c r="D10" s="56">
        <v>0</v>
      </c>
      <c r="E10" s="56">
        <v>0</v>
      </c>
      <c r="F10" s="56">
        <v>0</v>
      </c>
      <c r="G10" s="56">
        <v>0</v>
      </c>
      <c r="H10" s="56">
        <v>195.94418604651162</v>
      </c>
      <c r="I10" s="56">
        <v>180.75019831526461</v>
      </c>
      <c r="J10" s="56">
        <v>196.28107417900324</v>
      </c>
      <c r="K10" s="56">
        <v>186.64443324155582</v>
      </c>
      <c r="L10" s="56">
        <v>194.10759015546103</v>
      </c>
      <c r="M10" s="56">
        <v>186.38567834615526</v>
      </c>
      <c r="N10" s="56">
        <v>180.99873805660718</v>
      </c>
      <c r="O10" s="56">
        <v>182.43718314028791</v>
      </c>
      <c r="P10" s="56">
        <v>156.43388475630064</v>
      </c>
      <c r="Q10" s="56">
        <v>156.76522420207559</v>
      </c>
      <c r="R10" s="56">
        <v>145.31177110869228</v>
      </c>
      <c r="S10" s="56">
        <v>165.29022204908452</v>
      </c>
      <c r="T10" s="56">
        <v>146.84737772539776</v>
      </c>
      <c r="U10" s="56">
        <v>166.68630917305049</v>
      </c>
    </row>
    <row r="11" spans="1:25" x14ac:dyDescent="0.35">
      <c r="C11" s="42" t="s">
        <v>25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</row>
    <row r="12" spans="1:25" x14ac:dyDescent="0.35">
      <c r="C12" s="42" t="s">
        <v>26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3"/>
    </row>
    <row r="13" spans="1:25" x14ac:dyDescent="0.35">
      <c r="C13" s="42" t="s">
        <v>27</v>
      </c>
      <c r="D13" s="56">
        <v>1.9173494561118711</v>
      </c>
      <c r="E13" s="56">
        <v>0.51768435315020511</v>
      </c>
      <c r="F13" s="56">
        <v>0.31316707783160563</v>
      </c>
      <c r="G13" s="56">
        <v>0.14699679163524343</v>
      </c>
      <c r="H13" s="56">
        <v>0.14444032569376095</v>
      </c>
      <c r="I13" s="56">
        <v>0.14469597228790917</v>
      </c>
      <c r="J13" s="56">
        <v>0.21090844017230581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3"/>
    </row>
    <row r="14" spans="1:25" x14ac:dyDescent="0.35">
      <c r="C14" s="42" t="s">
        <v>28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10594</v>
      </c>
      <c r="Q14" s="56">
        <v>10476</v>
      </c>
      <c r="R14" s="56">
        <v>10850</v>
      </c>
      <c r="S14" s="56">
        <v>11228</v>
      </c>
      <c r="T14" s="56">
        <v>10850</v>
      </c>
      <c r="U14" s="56">
        <v>11228</v>
      </c>
      <c r="V14" s="53"/>
    </row>
    <row r="15" spans="1:25" x14ac:dyDescent="0.35">
      <c r="C15" s="42" t="s">
        <v>29</v>
      </c>
      <c r="D15" s="56">
        <v>9487</v>
      </c>
      <c r="E15" s="56">
        <v>9437</v>
      </c>
      <c r="F15" s="56">
        <v>9685</v>
      </c>
      <c r="G15" s="56">
        <v>10112</v>
      </c>
      <c r="H15" s="56">
        <v>10431</v>
      </c>
      <c r="I15" s="56">
        <v>11325</v>
      </c>
      <c r="J15" s="56">
        <v>12125</v>
      </c>
      <c r="K15" s="56">
        <v>12297</v>
      </c>
      <c r="L15" s="56">
        <v>12841</v>
      </c>
      <c r="M15" s="56">
        <v>12762</v>
      </c>
      <c r="N15" s="56">
        <v>12419</v>
      </c>
      <c r="O15" s="56">
        <v>12128</v>
      </c>
      <c r="P15" s="56">
        <v>12377</v>
      </c>
      <c r="Q15" s="56">
        <v>12823</v>
      </c>
      <c r="R15" s="56">
        <v>13125</v>
      </c>
      <c r="S15" s="56">
        <v>13754</v>
      </c>
      <c r="T15" s="56">
        <v>13125</v>
      </c>
      <c r="U15" s="56">
        <v>13754</v>
      </c>
      <c r="V15" s="53"/>
    </row>
    <row r="16" spans="1:25" x14ac:dyDescent="0.35">
      <c r="C16" s="42" t="s">
        <v>30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30847.732102540002</v>
      </c>
      <c r="Q16" s="56">
        <v>41494.627481128999</v>
      </c>
      <c r="R16" s="56">
        <v>41197.326918161998</v>
      </c>
      <c r="S16" s="56">
        <v>41797.357091557002</v>
      </c>
      <c r="T16" s="56">
        <v>41197.326918161998</v>
      </c>
      <c r="U16" s="56">
        <v>41797.357091557002</v>
      </c>
      <c r="V16" s="53"/>
    </row>
    <row r="17" spans="3:22" x14ac:dyDescent="0.35">
      <c r="C17" s="42" t="s">
        <v>31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3"/>
    </row>
    <row r="18" spans="3:22" x14ac:dyDescent="0.35">
      <c r="C18" s="42" t="s">
        <v>32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3"/>
    </row>
    <row r="19" spans="3:22" x14ac:dyDescent="0.35">
      <c r="C19" s="42" t="s">
        <v>33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3"/>
    </row>
    <row r="20" spans="3:22" x14ac:dyDescent="0.35">
      <c r="C20" s="42" t="s">
        <v>34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3"/>
    </row>
    <row r="21" spans="3:22" x14ac:dyDescent="0.35">
      <c r="C21" s="42" t="s">
        <v>35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3"/>
    </row>
    <row r="22" spans="3:22" x14ac:dyDescent="0.35">
      <c r="C22" s="42" t="s">
        <v>36</v>
      </c>
      <c r="D22" s="56">
        <v>4800</v>
      </c>
      <c r="E22" s="56">
        <v>5770</v>
      </c>
      <c r="F22" s="56">
        <v>5881</v>
      </c>
      <c r="G22" s="56">
        <v>5778</v>
      </c>
      <c r="H22" s="56">
        <v>6264</v>
      </c>
      <c r="I22" s="56">
        <v>6527</v>
      </c>
      <c r="J22" s="56">
        <v>6513</v>
      </c>
      <c r="K22" s="56">
        <v>6902</v>
      </c>
      <c r="L22" s="56">
        <v>6780</v>
      </c>
      <c r="M22" s="56">
        <v>6459</v>
      </c>
      <c r="N22" s="56">
        <v>6041</v>
      </c>
      <c r="O22" s="56">
        <v>6645</v>
      </c>
      <c r="P22" s="56">
        <v>6251</v>
      </c>
      <c r="Q22" s="56">
        <v>6187</v>
      </c>
      <c r="R22" s="56">
        <v>5530</v>
      </c>
      <c r="S22" s="56">
        <v>5723</v>
      </c>
      <c r="T22" s="56">
        <v>5530</v>
      </c>
      <c r="U22" s="56">
        <v>5723</v>
      </c>
      <c r="V22" s="53"/>
    </row>
    <row r="23" spans="3:22" x14ac:dyDescent="0.35">
      <c r="C23" s="42" t="s">
        <v>37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3"/>
    </row>
    <row r="24" spans="3:22" x14ac:dyDescent="0.35">
      <c r="C24" s="42" t="s">
        <v>38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3"/>
    </row>
    <row r="25" spans="3:22" x14ac:dyDescent="0.35">
      <c r="C25" s="42" t="s">
        <v>39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3"/>
    </row>
    <row r="26" spans="3:22" x14ac:dyDescent="0.35">
      <c r="C26" s="42" t="s">
        <v>40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3"/>
    </row>
    <row r="27" spans="3:22" x14ac:dyDescent="0.35">
      <c r="C27" s="42" t="s">
        <v>41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3"/>
    </row>
    <row r="28" spans="3:22" x14ac:dyDescent="0.35">
      <c r="C28" s="42" t="s">
        <v>42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3"/>
    </row>
    <row r="29" spans="3:22" x14ac:dyDescent="0.35">
      <c r="C29" s="42" t="s">
        <v>43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301.41346063839745</v>
      </c>
      <c r="O29" s="56">
        <v>293.86242641712988</v>
      </c>
      <c r="P29" s="56">
        <v>254.40446228147744</v>
      </c>
      <c r="Q29" s="56">
        <v>265.5015561407709</v>
      </c>
      <c r="R29" s="56">
        <v>246.43139442972054</v>
      </c>
      <c r="S29" s="56">
        <v>240.83209233060313</v>
      </c>
      <c r="T29" s="56">
        <v>238.57753769975244</v>
      </c>
      <c r="U29" s="56">
        <v>232.95070898041865</v>
      </c>
      <c r="V29" s="53"/>
    </row>
    <row r="30" spans="3:22" x14ac:dyDescent="0.35">
      <c r="C30" s="42" t="s">
        <v>44</v>
      </c>
      <c r="D30" s="56">
        <v>0</v>
      </c>
      <c r="E30" s="56">
        <v>0</v>
      </c>
      <c r="F30" s="56">
        <v>0</v>
      </c>
      <c r="G30" s="56">
        <v>0</v>
      </c>
      <c r="H30" s="56">
        <v>1099.3408950805999</v>
      </c>
      <c r="I30" s="56">
        <v>1082.3436951460001</v>
      </c>
      <c r="J30" s="56">
        <v>1061.4390063067999</v>
      </c>
      <c r="K30" s="56">
        <v>1035.5474511867001</v>
      </c>
      <c r="L30" s="56">
        <v>993.15889816819003</v>
      </c>
      <c r="M30" s="56">
        <v>870.18110706703999</v>
      </c>
      <c r="N30" s="56">
        <v>861</v>
      </c>
      <c r="O30" s="56">
        <v>846</v>
      </c>
      <c r="P30" s="56">
        <v>949.19020561357001</v>
      </c>
      <c r="Q30" s="56">
        <v>861.64432181683003</v>
      </c>
      <c r="R30" s="56">
        <v>596.07698875818005</v>
      </c>
      <c r="S30" s="56">
        <v>611.55939409105997</v>
      </c>
      <c r="T30" s="56">
        <v>596.07698875818005</v>
      </c>
      <c r="U30" s="56">
        <v>611.55939409105997</v>
      </c>
      <c r="V30" s="53"/>
    </row>
    <row r="31" spans="3:22" x14ac:dyDescent="0.35">
      <c r="C31" s="42" t="s">
        <v>45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3"/>
    </row>
    <row r="32" spans="3:22" x14ac:dyDescent="0.35">
      <c r="C32" s="42" t="s">
        <v>46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10942.894530227688</v>
      </c>
      <c r="Q32" s="56">
        <v>11443.345049675938</v>
      </c>
      <c r="R32" s="56">
        <v>12320.181768537661</v>
      </c>
      <c r="S32" s="56">
        <v>13400.855596792928</v>
      </c>
      <c r="T32" s="56">
        <v>12049.919884022585</v>
      </c>
      <c r="U32" s="56">
        <v>13534.163741797651</v>
      </c>
      <c r="V32" s="53"/>
    </row>
    <row r="33" spans="1:24" x14ac:dyDescent="0.35">
      <c r="C33" s="42" t="s">
        <v>47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3"/>
    </row>
    <row r="34" spans="1:24" x14ac:dyDescent="0.35">
      <c r="C34" s="42" t="s">
        <v>48</v>
      </c>
      <c r="D34" s="56">
        <v>1806.4524454768359</v>
      </c>
      <c r="E34" s="56">
        <v>2210.638859556494</v>
      </c>
      <c r="F34" s="56">
        <v>3047.1903586467256</v>
      </c>
      <c r="G34" s="56">
        <v>3303.6059911264629</v>
      </c>
      <c r="H34" s="56">
        <v>3840.5364137290048</v>
      </c>
      <c r="I34" s="56">
        <v>5129</v>
      </c>
      <c r="J34" s="56">
        <v>5455</v>
      </c>
      <c r="K34" s="56">
        <v>5404</v>
      </c>
      <c r="L34" s="56">
        <v>5828</v>
      </c>
      <c r="M34" s="56">
        <v>5913</v>
      </c>
      <c r="N34" s="56">
        <v>6197</v>
      </c>
      <c r="O34" s="56">
        <v>5530</v>
      </c>
      <c r="P34" s="56">
        <v>23</v>
      </c>
      <c r="Q34" s="56">
        <v>25</v>
      </c>
      <c r="R34" s="56">
        <v>24</v>
      </c>
      <c r="S34" s="56">
        <v>25</v>
      </c>
      <c r="T34" s="56">
        <v>24</v>
      </c>
      <c r="U34" s="56">
        <v>25</v>
      </c>
      <c r="V34" s="53"/>
    </row>
    <row r="35" spans="1:24" x14ac:dyDescent="0.35">
      <c r="C35" s="42" t="s">
        <v>49</v>
      </c>
      <c r="D35" s="56">
        <v>272.64532102864217</v>
      </c>
      <c r="E35" s="56">
        <v>265.93524536402123</v>
      </c>
      <c r="F35" s="56">
        <v>279.15975677169706</v>
      </c>
      <c r="G35" s="56">
        <v>262.5244892247411</v>
      </c>
      <c r="H35" s="56">
        <v>315.7784305497272</v>
      </c>
      <c r="I35" s="56">
        <v>266.28449909851599</v>
      </c>
      <c r="J35" s="56">
        <v>304.53293263210617</v>
      </c>
      <c r="K35" s="56">
        <v>266.48986226366668</v>
      </c>
      <c r="L35" s="56">
        <v>267.12772854981631</v>
      </c>
      <c r="M35" s="56">
        <v>213.53858298796132</v>
      </c>
      <c r="N35" s="56">
        <v>321.00464476174096</v>
      </c>
      <c r="O35" s="56">
        <v>403.23913402743347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3"/>
    </row>
    <row r="36" spans="1:24" x14ac:dyDescent="0.35">
      <c r="C36" s="42" t="s">
        <v>50</v>
      </c>
      <c r="D36" s="60">
        <v>85905.47762570031</v>
      </c>
      <c r="E36" s="60">
        <v>97651.174668028601</v>
      </c>
      <c r="F36" s="60">
        <v>112723.27773641102</v>
      </c>
      <c r="G36" s="60">
        <v>103877.03688552535</v>
      </c>
      <c r="H36" s="60">
        <v>59017.418372703411</v>
      </c>
      <c r="I36" s="60">
        <v>56173.661749802945</v>
      </c>
      <c r="J36" s="60">
        <v>61977.804240487945</v>
      </c>
      <c r="K36" s="60">
        <v>49413.413144977843</v>
      </c>
      <c r="L36" s="60">
        <v>59569.121431197156</v>
      </c>
      <c r="M36" s="60">
        <v>61008.940866018951</v>
      </c>
      <c r="N36" s="60">
        <v>71531.513673128764</v>
      </c>
      <c r="O36" s="60">
        <v>45063.015191770559</v>
      </c>
      <c r="P36" s="60">
        <v>40331.472353944264</v>
      </c>
      <c r="Q36" s="60">
        <v>28789.603597714235</v>
      </c>
      <c r="R36" s="60">
        <v>0</v>
      </c>
      <c r="S36" s="60">
        <v>0</v>
      </c>
      <c r="T36" s="60">
        <v>0</v>
      </c>
      <c r="U36" s="60">
        <v>0</v>
      </c>
      <c r="V36" s="53"/>
    </row>
    <row r="37" spans="1:24" ht="15" thickBot="1" x14ac:dyDescent="0.4">
      <c r="C37" s="61" t="s">
        <v>68</v>
      </c>
      <c r="D37" s="62">
        <v>124848.63500622862</v>
      </c>
      <c r="E37" s="62">
        <v>137856.99689264403</v>
      </c>
      <c r="F37" s="62">
        <v>153334.31490651696</v>
      </c>
      <c r="G37" s="62">
        <v>144859.25924693723</v>
      </c>
      <c r="H37" s="62">
        <v>104570.6671997144</v>
      </c>
      <c r="I37" s="62">
        <v>104442.69712466557</v>
      </c>
      <c r="J37" s="62">
        <v>116974.20106831602</v>
      </c>
      <c r="K37" s="62">
        <v>106226.69825379546</v>
      </c>
      <c r="L37" s="62">
        <v>119078.4752463145</v>
      </c>
      <c r="M37" s="62">
        <v>124813.60215822415</v>
      </c>
      <c r="N37" s="62">
        <v>137283.12732861377</v>
      </c>
      <c r="O37" s="62">
        <v>123905.42819245253</v>
      </c>
      <c r="P37" s="62">
        <v>168688.54904031189</v>
      </c>
      <c r="Q37" s="62">
        <v>166434.00568687462</v>
      </c>
      <c r="R37" s="62">
        <v>141223.37911095726</v>
      </c>
      <c r="S37" s="62">
        <v>137164.57716777787</v>
      </c>
      <c r="T37" s="62">
        <v>143327.97578668882</v>
      </c>
      <c r="U37" s="62">
        <v>138947.41674757344</v>
      </c>
    </row>
    <row r="38" spans="1:24" ht="15" thickTop="1" x14ac:dyDescent="0.35">
      <c r="B38" s="36" t="s">
        <v>227</v>
      </c>
      <c r="C38" s="64" t="s">
        <v>69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12297</v>
      </c>
      <c r="L38" s="65">
        <v>12841</v>
      </c>
      <c r="M38" s="65">
        <v>12762</v>
      </c>
      <c r="N38" s="65">
        <v>12419</v>
      </c>
      <c r="O38" s="65">
        <v>12128</v>
      </c>
      <c r="P38" s="65">
        <v>12377</v>
      </c>
      <c r="Q38" s="65">
        <v>12823</v>
      </c>
      <c r="R38" s="65">
        <v>13125</v>
      </c>
      <c r="S38" s="65">
        <v>13754</v>
      </c>
      <c r="T38" s="65">
        <v>13125</v>
      </c>
      <c r="U38" s="65">
        <v>13754</v>
      </c>
    </row>
    <row r="39" spans="1:24" x14ac:dyDescent="0.35">
      <c r="C39" s="67" t="s">
        <v>70</v>
      </c>
      <c r="D39" s="68" t="s">
        <v>228</v>
      </c>
      <c r="E39" s="68" t="s">
        <v>228</v>
      </c>
      <c r="F39" s="68" t="s">
        <v>228</v>
      </c>
      <c r="G39" s="68" t="s">
        <v>228</v>
      </c>
      <c r="H39" s="68" t="s">
        <v>228</v>
      </c>
      <c r="I39" s="68" t="s">
        <v>228</v>
      </c>
      <c r="J39" s="68" t="s">
        <v>228</v>
      </c>
      <c r="K39" s="68" t="s">
        <v>228</v>
      </c>
      <c r="L39" s="68">
        <v>4.4238432137919892E-2</v>
      </c>
      <c r="M39" s="68">
        <v>-6.1521688342029979E-3</v>
      </c>
      <c r="N39" s="68">
        <v>-2.6876665099514141E-2</v>
      </c>
      <c r="O39" s="69">
        <v>-2.3431838312263475E-2</v>
      </c>
      <c r="P39" s="69">
        <v>2.0531002638522367E-2</v>
      </c>
      <c r="Q39" s="69">
        <v>3.6034580269855399E-2</v>
      </c>
      <c r="R39" s="69">
        <v>2.3551431022381664E-2</v>
      </c>
      <c r="S39" s="69">
        <v>4.792380952380948E-2</v>
      </c>
      <c r="T39" s="69">
        <v>2.3551431022381664E-2</v>
      </c>
      <c r="U39" s="69">
        <v>4.792380952380948E-2</v>
      </c>
    </row>
    <row r="40" spans="1:24" x14ac:dyDescent="0.35">
      <c r="C40" s="70" t="s">
        <v>71</v>
      </c>
      <c r="D40" s="71" t="s">
        <v>29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72"/>
      <c r="Q40" s="72"/>
      <c r="R40" s="72"/>
      <c r="S40" s="72"/>
      <c r="T40" s="72"/>
      <c r="U40" s="72"/>
    </row>
    <row r="42" spans="1:24" x14ac:dyDescent="0.35">
      <c r="C42" s="38" t="s">
        <v>125</v>
      </c>
      <c r="V42" s="52"/>
    </row>
    <row r="43" spans="1:24" s="40" customFormat="1" ht="18.5" x14ac:dyDescent="0.45">
      <c r="A43" s="39" t="s">
        <v>72</v>
      </c>
      <c r="C43" s="39" t="s">
        <v>87</v>
      </c>
      <c r="V43" s="178"/>
      <c r="W43" s="41"/>
      <c r="X43" s="41"/>
    </row>
    <row r="44" spans="1:24" ht="15" customHeight="1" x14ac:dyDescent="0.35">
      <c r="C44" s="42" t="s">
        <v>52</v>
      </c>
      <c r="D44" s="43">
        <v>2004</v>
      </c>
      <c r="E44" s="43">
        <v>2005</v>
      </c>
      <c r="F44" s="43">
        <v>2006</v>
      </c>
      <c r="G44" s="43">
        <v>2007</v>
      </c>
      <c r="H44" s="43">
        <v>2008</v>
      </c>
      <c r="I44" s="43">
        <v>2009</v>
      </c>
      <c r="J44" s="43">
        <v>2010</v>
      </c>
      <c r="K44" s="43">
        <v>2011</v>
      </c>
      <c r="L44" s="43">
        <v>2012</v>
      </c>
      <c r="M44" s="43">
        <v>2013</v>
      </c>
      <c r="N44" s="43">
        <v>2014</v>
      </c>
      <c r="O44" s="43">
        <v>2015</v>
      </c>
      <c r="P44" s="43">
        <v>2016</v>
      </c>
      <c r="Q44" s="43">
        <v>2017</v>
      </c>
      <c r="R44" s="43">
        <v>2018</v>
      </c>
      <c r="S44" s="43">
        <v>2019</v>
      </c>
      <c r="T44" s="43">
        <v>2018</v>
      </c>
      <c r="U44" s="43">
        <v>2019</v>
      </c>
      <c r="V44" s="52"/>
      <c r="W44" s="74"/>
      <c r="X44" s="75"/>
    </row>
    <row r="45" spans="1:24" ht="15" customHeight="1" x14ac:dyDescent="0.35">
      <c r="C45" s="42" t="s">
        <v>19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16884</v>
      </c>
      <c r="N45" s="49">
        <v>16993</v>
      </c>
      <c r="O45" s="49">
        <v>16347</v>
      </c>
      <c r="P45" s="49">
        <v>16294</v>
      </c>
      <c r="Q45" s="49">
        <v>15612</v>
      </c>
      <c r="R45" s="49">
        <v>15268</v>
      </c>
      <c r="S45" s="49">
        <v>0</v>
      </c>
      <c r="T45" s="49">
        <v>15268</v>
      </c>
      <c r="U45" s="49">
        <v>0</v>
      </c>
      <c r="V45" s="53"/>
      <c r="W45" s="54"/>
      <c r="X45" s="187"/>
    </row>
    <row r="46" spans="1:24" ht="15" customHeight="1" x14ac:dyDescent="0.35">
      <c r="C46" s="42" t="s">
        <v>20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5">
        <v>6071.2161351755003</v>
      </c>
      <c r="P46" s="55">
        <v>5647.5895039050001</v>
      </c>
      <c r="Q46" s="55">
        <v>5590.9872984058002</v>
      </c>
      <c r="R46" s="55">
        <v>6127.7013854367997</v>
      </c>
      <c r="S46" s="55">
        <v>7065.1664802989999</v>
      </c>
      <c r="T46" s="55">
        <v>6127.7013854367997</v>
      </c>
      <c r="U46" s="55">
        <v>7065.1664802989999</v>
      </c>
      <c r="V46" s="53"/>
      <c r="W46" s="54"/>
      <c r="X46" s="187"/>
    </row>
    <row r="47" spans="1:24" ht="15" customHeight="1" x14ac:dyDescent="0.35">
      <c r="C47" s="42" t="s">
        <v>21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86.409653338787194</v>
      </c>
      <c r="N47" s="55">
        <v>94.07914919725944</v>
      </c>
      <c r="O47" s="55">
        <v>93.05654974946313</v>
      </c>
      <c r="P47" s="55">
        <v>103.28254422742611</v>
      </c>
      <c r="Q47" s="55">
        <v>105.83904284691687</v>
      </c>
      <c r="R47" s="55">
        <v>100.72604560793538</v>
      </c>
      <c r="S47" s="55">
        <v>107.37294201861131</v>
      </c>
      <c r="T47" s="55">
        <v>100.72604560793538</v>
      </c>
      <c r="U47" s="55">
        <v>107.37294201861131</v>
      </c>
      <c r="V47" s="53"/>
      <c r="W47" s="54"/>
      <c r="X47" s="187"/>
    </row>
    <row r="48" spans="1:24" ht="15" customHeight="1" x14ac:dyDescent="0.35">
      <c r="C48" s="42" t="s">
        <v>22</v>
      </c>
      <c r="D48" s="55">
        <v>34704.574502560114</v>
      </c>
      <c r="E48" s="55">
        <v>35830.628255417658</v>
      </c>
      <c r="F48" s="55">
        <v>33511.797249362127</v>
      </c>
      <c r="G48" s="55">
        <v>29893.294252734635</v>
      </c>
      <c r="H48" s="55">
        <v>27425.461692255893</v>
      </c>
      <c r="I48" s="55">
        <v>25382.588724049612</v>
      </c>
      <c r="J48" s="55">
        <v>30073.246170025595</v>
      </c>
      <c r="K48" s="55">
        <v>31392.011582757488</v>
      </c>
      <c r="L48" s="55">
        <v>31639.777037773358</v>
      </c>
      <c r="M48" s="55">
        <v>32032.451438579345</v>
      </c>
      <c r="N48" s="55">
        <v>33202.777613107122</v>
      </c>
      <c r="O48" s="55">
        <v>36201.630694970008</v>
      </c>
      <c r="P48" s="55">
        <v>37002.603594375636</v>
      </c>
      <c r="Q48" s="55">
        <v>35232.549991454456</v>
      </c>
      <c r="R48" s="55">
        <v>38041.995740527113</v>
      </c>
      <c r="S48" s="55">
        <v>42028.869111830274</v>
      </c>
      <c r="T48" s="55">
        <v>40046.263428304534</v>
      </c>
      <c r="U48" s="55">
        <v>43673.903783278838</v>
      </c>
      <c r="V48" s="53"/>
      <c r="W48" s="54"/>
      <c r="X48" s="187"/>
    </row>
    <row r="49" spans="3:25" ht="15" customHeight="1" x14ac:dyDescent="0.35">
      <c r="C49" s="42" t="s">
        <v>23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3"/>
      <c r="W49" s="54"/>
      <c r="X49" s="187"/>
      <c r="Y49" s="58"/>
    </row>
    <row r="50" spans="3:25" x14ac:dyDescent="0.35">
      <c r="C50" s="42" t="s">
        <v>24</v>
      </c>
      <c r="D50" s="55">
        <v>0</v>
      </c>
      <c r="E50" s="55">
        <v>0</v>
      </c>
      <c r="F50" s="55">
        <v>0</v>
      </c>
      <c r="G50" s="55">
        <v>0</v>
      </c>
      <c r="H50" s="55">
        <v>518.28837209302321</v>
      </c>
      <c r="I50" s="55">
        <v>507.57375439126662</v>
      </c>
      <c r="J50" s="55">
        <v>527.55277123817882</v>
      </c>
      <c r="K50" s="55">
        <v>527.3587466552915</v>
      </c>
      <c r="L50" s="55">
        <v>667.09077173869832</v>
      </c>
      <c r="M50" s="55">
        <v>731.68775294417912</v>
      </c>
      <c r="N50" s="55">
        <v>768.23508202632058</v>
      </c>
      <c r="O50" s="55">
        <v>865.15190763423755</v>
      </c>
      <c r="P50" s="55">
        <v>857.48121831168351</v>
      </c>
      <c r="Q50" s="55">
        <v>960.72057959663209</v>
      </c>
      <c r="R50" s="55">
        <v>1658.684496967812</v>
      </c>
      <c r="S50" s="55">
        <v>1227.8145695364237</v>
      </c>
      <c r="T50" s="55">
        <v>1676.2129247692008</v>
      </c>
      <c r="U50" s="55">
        <v>1238.1850324101356</v>
      </c>
      <c r="V50" s="53"/>
      <c r="W50" s="52"/>
      <c r="X50" s="52"/>
    </row>
    <row r="51" spans="3:25" x14ac:dyDescent="0.35">
      <c r="C51" s="42" t="s">
        <v>25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3"/>
      <c r="W51" s="52"/>
      <c r="X51" s="52"/>
    </row>
    <row r="52" spans="3:25" x14ac:dyDescent="0.35">
      <c r="C52" s="42" t="s">
        <v>26</v>
      </c>
      <c r="D52" s="55">
        <v>0</v>
      </c>
      <c r="E52" s="55">
        <v>0</v>
      </c>
      <c r="F52" s="55">
        <v>0</v>
      </c>
      <c r="G52" s="55">
        <v>0</v>
      </c>
      <c r="H52" s="55">
        <v>0</v>
      </c>
      <c r="I52" s="55">
        <v>0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3"/>
      <c r="W52" s="52"/>
      <c r="X52" s="52"/>
    </row>
    <row r="53" spans="3:25" x14ac:dyDescent="0.35">
      <c r="C53" s="42" t="s">
        <v>27</v>
      </c>
      <c r="D53" s="55">
        <v>9.3055360269962808</v>
      </c>
      <c r="E53" s="55">
        <v>11.005585878082139</v>
      </c>
      <c r="F53" s="55">
        <v>11.491314406963815</v>
      </c>
      <c r="G53" s="55">
        <v>11.031150537496965</v>
      </c>
      <c r="H53" s="55">
        <v>10.727570206945918</v>
      </c>
      <c r="I53" s="55">
        <v>18.642708320018407</v>
      </c>
      <c r="J53" s="55">
        <v>17.777600245420732</v>
      </c>
      <c r="K53" s="55">
        <v>17</v>
      </c>
      <c r="L53" s="55">
        <v>38.07</v>
      </c>
      <c r="M53" s="55">
        <v>9.0609999999999999</v>
      </c>
      <c r="N53" s="55">
        <v>5</v>
      </c>
      <c r="O53" s="55">
        <v>0</v>
      </c>
      <c r="P53" s="55">
        <v>0</v>
      </c>
      <c r="Q53" s="55">
        <v>0</v>
      </c>
      <c r="R53" s="55">
        <v>0</v>
      </c>
      <c r="S53" s="55">
        <v>0</v>
      </c>
      <c r="T53" s="55">
        <v>0</v>
      </c>
      <c r="U53" s="55">
        <v>0</v>
      </c>
      <c r="V53" s="53"/>
      <c r="W53" s="52"/>
      <c r="X53" s="52"/>
    </row>
    <row r="54" spans="3:25" x14ac:dyDescent="0.35">
      <c r="C54" s="42" t="s">
        <v>28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0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3"/>
      <c r="W54" s="52"/>
      <c r="X54" s="52"/>
    </row>
    <row r="55" spans="3:25" x14ac:dyDescent="0.35">
      <c r="C55" s="42" t="s">
        <v>29</v>
      </c>
      <c r="D55" s="55">
        <v>1396</v>
      </c>
      <c r="E55" s="55">
        <v>785</v>
      </c>
      <c r="F55" s="55">
        <v>964</v>
      </c>
      <c r="G55" s="55">
        <v>720</v>
      </c>
      <c r="H55" s="55">
        <v>1039</v>
      </c>
      <c r="I55" s="55">
        <v>1051</v>
      </c>
      <c r="J55" s="55">
        <v>1506</v>
      </c>
      <c r="K55" s="55">
        <v>1727</v>
      </c>
      <c r="L55" s="55">
        <v>1453</v>
      </c>
      <c r="M55" s="55">
        <v>1566</v>
      </c>
      <c r="N55" s="55">
        <v>1559</v>
      </c>
      <c r="O55" s="55">
        <v>1254</v>
      </c>
      <c r="P55" s="55">
        <v>1897</v>
      </c>
      <c r="Q55" s="55">
        <v>3040</v>
      </c>
      <c r="R55" s="55">
        <v>3981</v>
      </c>
      <c r="S55" s="55">
        <v>3643</v>
      </c>
      <c r="T55" s="55">
        <v>3981</v>
      </c>
      <c r="U55" s="55">
        <v>3643</v>
      </c>
      <c r="V55" s="53"/>
      <c r="W55" s="52"/>
      <c r="X55" s="52"/>
    </row>
    <row r="56" spans="3:25" x14ac:dyDescent="0.35">
      <c r="C56" s="42" t="s">
        <v>30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100654.52117746</v>
      </c>
      <c r="Q56" s="55">
        <v>125677.94128247999</v>
      </c>
      <c r="R56" s="55">
        <v>135376.16512692001</v>
      </c>
      <c r="S56" s="55">
        <v>155848.16343819999</v>
      </c>
      <c r="T56" s="55">
        <v>135376.16512692001</v>
      </c>
      <c r="U56" s="55">
        <v>155848.16343819999</v>
      </c>
      <c r="V56" s="53"/>
      <c r="W56" s="52"/>
      <c r="X56" s="52"/>
    </row>
    <row r="57" spans="3:25" x14ac:dyDescent="0.35">
      <c r="C57" s="42" t="s">
        <v>31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3"/>
      <c r="W57" s="52"/>
      <c r="X57" s="52"/>
    </row>
    <row r="58" spans="3:25" x14ac:dyDescent="0.35">
      <c r="C58" s="42" t="s">
        <v>32</v>
      </c>
      <c r="D58" s="55">
        <v>0</v>
      </c>
      <c r="E58" s="55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5">
        <v>0</v>
      </c>
      <c r="T58" s="55">
        <v>0</v>
      </c>
      <c r="U58" s="55">
        <v>0</v>
      </c>
      <c r="V58" s="53"/>
      <c r="W58" s="52"/>
      <c r="X58" s="52"/>
    </row>
    <row r="59" spans="3:25" x14ac:dyDescent="0.35">
      <c r="C59" s="42" t="s">
        <v>33</v>
      </c>
      <c r="D59" s="55">
        <v>0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5">
        <v>0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3"/>
      <c r="W59" s="52"/>
      <c r="X59" s="52"/>
    </row>
    <row r="60" spans="3:25" x14ac:dyDescent="0.35">
      <c r="C60" s="42" t="s">
        <v>34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0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3"/>
      <c r="W60" s="52"/>
      <c r="X60" s="52"/>
    </row>
    <row r="61" spans="3:25" x14ac:dyDescent="0.35">
      <c r="C61" s="42" t="s">
        <v>35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3"/>
      <c r="W61" s="52"/>
      <c r="X61" s="52"/>
    </row>
    <row r="62" spans="3:25" x14ac:dyDescent="0.35">
      <c r="C62" s="42" t="s">
        <v>36</v>
      </c>
      <c r="D62" s="55">
        <v>38296</v>
      </c>
      <c r="E62" s="55">
        <v>40583</v>
      </c>
      <c r="F62" s="55">
        <v>41946</v>
      </c>
      <c r="G62" s="55">
        <v>42785</v>
      </c>
      <c r="H62" s="55">
        <v>45688</v>
      </c>
      <c r="I62" s="55">
        <v>50801</v>
      </c>
      <c r="J62" s="55">
        <v>50449</v>
      </c>
      <c r="K62" s="55">
        <v>48825</v>
      </c>
      <c r="L62" s="55">
        <v>48304</v>
      </c>
      <c r="M62" s="55">
        <v>53964</v>
      </c>
      <c r="N62" s="55">
        <v>53486</v>
      </c>
      <c r="O62" s="55">
        <v>56425</v>
      </c>
      <c r="P62" s="55">
        <v>55489</v>
      </c>
      <c r="Q62" s="55">
        <v>56851</v>
      </c>
      <c r="R62" s="55">
        <v>58626</v>
      </c>
      <c r="S62" s="55">
        <v>55831</v>
      </c>
      <c r="T62" s="55">
        <v>58626</v>
      </c>
      <c r="U62" s="55">
        <v>55831</v>
      </c>
      <c r="V62" s="53"/>
      <c r="W62" s="52"/>
      <c r="X62" s="52"/>
    </row>
    <row r="63" spans="3:25" x14ac:dyDescent="0.35">
      <c r="C63" s="42" t="s">
        <v>37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3"/>
      <c r="W63" s="52"/>
      <c r="X63" s="52"/>
    </row>
    <row r="64" spans="3:25" x14ac:dyDescent="0.35">
      <c r="C64" s="42" t="s">
        <v>38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3"/>
      <c r="W64" s="52"/>
      <c r="X64" s="52"/>
    </row>
    <row r="65" spans="2:24" x14ac:dyDescent="0.35">
      <c r="C65" s="42" t="s">
        <v>39</v>
      </c>
      <c r="D65" s="55">
        <v>0</v>
      </c>
      <c r="E65" s="55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3"/>
      <c r="W65" s="52"/>
      <c r="X65" s="52"/>
    </row>
    <row r="66" spans="2:24" x14ac:dyDescent="0.35">
      <c r="C66" s="42" t="s">
        <v>40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3"/>
      <c r="W66" s="52"/>
      <c r="X66" s="52"/>
    </row>
    <row r="67" spans="2:24" x14ac:dyDescent="0.35">
      <c r="C67" s="42" t="s">
        <v>41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3"/>
      <c r="W67" s="52"/>
      <c r="X67" s="52"/>
    </row>
    <row r="68" spans="2:24" x14ac:dyDescent="0.35">
      <c r="C68" s="42" t="s">
        <v>42</v>
      </c>
      <c r="D68" s="55">
        <v>0</v>
      </c>
      <c r="E68" s="55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</v>
      </c>
      <c r="U68" s="55">
        <v>0</v>
      </c>
      <c r="V68" s="53"/>
      <c r="W68" s="52"/>
      <c r="X68" s="52"/>
    </row>
    <row r="69" spans="2:24" x14ac:dyDescent="0.35">
      <c r="C69" s="42" t="s">
        <v>43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2470.0458672657492</v>
      </c>
      <c r="O69" s="55">
        <v>2741.3869931283571</v>
      </c>
      <c r="P69" s="55">
        <v>2983.0170283200687</v>
      </c>
      <c r="Q69" s="55">
        <v>4910.940866650707</v>
      </c>
      <c r="R69" s="55">
        <v>4601.7575673036681</v>
      </c>
      <c r="S69" s="55">
        <v>4713.79374534624</v>
      </c>
      <c r="T69" s="55">
        <v>4455.0979068197166</v>
      </c>
      <c r="U69" s="55">
        <v>4559.5318478505515</v>
      </c>
      <c r="V69" s="53"/>
      <c r="W69" s="52"/>
      <c r="X69" s="52"/>
    </row>
    <row r="70" spans="2:24" x14ac:dyDescent="0.35">
      <c r="C70" s="42" t="s">
        <v>44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3"/>
      <c r="W70" s="52"/>
      <c r="X70" s="52"/>
    </row>
    <row r="71" spans="2:24" x14ac:dyDescent="0.35">
      <c r="C71" s="42" t="s">
        <v>45</v>
      </c>
      <c r="D71" s="55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0</v>
      </c>
      <c r="U71" s="55">
        <v>0</v>
      </c>
      <c r="V71" s="53"/>
      <c r="W71" s="52"/>
      <c r="X71" s="52"/>
    </row>
    <row r="72" spans="2:24" x14ac:dyDescent="0.35">
      <c r="C72" s="42" t="s">
        <v>46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3"/>
      <c r="W72" s="52"/>
      <c r="X72" s="52"/>
    </row>
    <row r="73" spans="2:24" x14ac:dyDescent="0.35">
      <c r="C73" s="42" t="s">
        <v>47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3"/>
      <c r="W73" s="52"/>
      <c r="X73" s="52"/>
    </row>
    <row r="74" spans="2:24" x14ac:dyDescent="0.35">
      <c r="C74" s="42" t="s">
        <v>48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1144</v>
      </c>
      <c r="P74" s="55">
        <v>239</v>
      </c>
      <c r="Q74" s="55">
        <v>256</v>
      </c>
      <c r="R74" s="55">
        <v>244</v>
      </c>
      <c r="S74" s="55">
        <v>368</v>
      </c>
      <c r="T74" s="55">
        <v>244</v>
      </c>
      <c r="U74" s="55">
        <v>368</v>
      </c>
      <c r="V74" s="53"/>
      <c r="W74" s="52"/>
      <c r="X74" s="52"/>
    </row>
    <row r="75" spans="2:24" x14ac:dyDescent="0.35">
      <c r="C75" s="42" t="s">
        <v>49</v>
      </c>
      <c r="D75" s="55">
        <v>347.58426650160374</v>
      </c>
      <c r="E75" s="55">
        <v>1088.7842108401408</v>
      </c>
      <c r="F75" s="55">
        <v>803.75898286346046</v>
      </c>
      <c r="G75" s="55">
        <v>1127.3439686537924</v>
      </c>
      <c r="H75" s="55">
        <v>1073.7515736466639</v>
      </c>
      <c r="I75" s="55">
        <v>602.37621931487217</v>
      </c>
      <c r="J75" s="55">
        <v>590.0325569747057</v>
      </c>
      <c r="K75" s="55">
        <v>183.0781076225511</v>
      </c>
      <c r="L75" s="55">
        <v>246.81218932353579</v>
      </c>
      <c r="M75" s="55">
        <v>263.27215314781921</v>
      </c>
      <c r="N75" s="55">
        <v>291.75984861517293</v>
      </c>
      <c r="O75" s="55">
        <v>334.49016691455955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3"/>
      <c r="W75" s="52"/>
      <c r="X75" s="52"/>
    </row>
    <row r="76" spans="2:24" x14ac:dyDescent="0.35">
      <c r="C76" s="42" t="s">
        <v>50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59">
        <v>0</v>
      </c>
      <c r="M76" s="59">
        <v>0</v>
      </c>
      <c r="N76" s="59">
        <v>0</v>
      </c>
      <c r="O76" s="59">
        <v>0</v>
      </c>
      <c r="P76" s="59">
        <v>0</v>
      </c>
      <c r="Q76" s="59">
        <v>0</v>
      </c>
      <c r="R76" s="59">
        <v>0</v>
      </c>
      <c r="S76" s="59">
        <v>0</v>
      </c>
      <c r="T76" s="59">
        <v>0</v>
      </c>
      <c r="U76" s="59">
        <v>0</v>
      </c>
      <c r="V76" s="53"/>
      <c r="W76" s="52"/>
      <c r="X76" s="52"/>
    </row>
    <row r="77" spans="2:24" ht="15" thickBot="1" x14ac:dyDescent="0.4">
      <c r="C77" s="61" t="s">
        <v>68</v>
      </c>
      <c r="D77" s="62">
        <v>74753.464305088724</v>
      </c>
      <c r="E77" s="62">
        <v>78298.418052135879</v>
      </c>
      <c r="F77" s="62">
        <v>77237.047546632559</v>
      </c>
      <c r="G77" s="62">
        <v>74536.66937192592</v>
      </c>
      <c r="H77" s="62">
        <v>75755.229208202523</v>
      </c>
      <c r="I77" s="62">
        <v>78363.181406075775</v>
      </c>
      <c r="J77" s="62">
        <v>83163.609098483896</v>
      </c>
      <c r="K77" s="62">
        <v>82671.448437035331</v>
      </c>
      <c r="L77" s="62">
        <v>82348.749998835585</v>
      </c>
      <c r="M77" s="62">
        <v>105536.88199801013</v>
      </c>
      <c r="N77" s="62">
        <v>108869.89756021163</v>
      </c>
      <c r="O77" s="62">
        <v>121476.93244757212</v>
      </c>
      <c r="P77" s="62">
        <v>221167.4950665998</v>
      </c>
      <c r="Q77" s="62">
        <v>248237.97906143448</v>
      </c>
      <c r="R77" s="62">
        <v>264026.03036276333</v>
      </c>
      <c r="S77" s="62">
        <v>270833.18028723053</v>
      </c>
      <c r="T77" s="62">
        <v>265901.16681785817</v>
      </c>
      <c r="U77" s="62">
        <v>272334.32352405711</v>
      </c>
      <c r="V77" s="52"/>
      <c r="W77" s="52"/>
      <c r="X77" s="52"/>
    </row>
    <row r="78" spans="2:24" ht="15" thickTop="1" x14ac:dyDescent="0.35">
      <c r="B78" s="36" t="s">
        <v>230</v>
      </c>
      <c r="C78" s="64" t="s">
        <v>69</v>
      </c>
      <c r="D78" s="65">
        <v>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  <c r="J78" s="65">
        <v>0</v>
      </c>
      <c r="K78" s="65">
        <v>1727</v>
      </c>
      <c r="L78" s="65">
        <v>1453</v>
      </c>
      <c r="M78" s="65">
        <v>1566</v>
      </c>
      <c r="N78" s="65">
        <v>1559</v>
      </c>
      <c r="O78" s="65">
        <v>1254</v>
      </c>
      <c r="P78" s="65">
        <v>1897</v>
      </c>
      <c r="Q78" s="65">
        <v>3040</v>
      </c>
      <c r="R78" s="65">
        <v>3981</v>
      </c>
      <c r="S78" s="65">
        <v>3643</v>
      </c>
      <c r="T78" s="65">
        <v>3981</v>
      </c>
      <c r="U78" s="65">
        <v>3643</v>
      </c>
      <c r="V78" s="52"/>
      <c r="W78" s="52"/>
      <c r="X78" s="52"/>
    </row>
    <row r="79" spans="2:24" x14ac:dyDescent="0.35">
      <c r="C79" s="67" t="s">
        <v>70</v>
      </c>
      <c r="D79" s="68" t="s">
        <v>228</v>
      </c>
      <c r="E79" s="68" t="s">
        <v>228</v>
      </c>
      <c r="F79" s="68" t="s">
        <v>228</v>
      </c>
      <c r="G79" s="68" t="s">
        <v>228</v>
      </c>
      <c r="H79" s="68" t="s">
        <v>228</v>
      </c>
      <c r="I79" s="68" t="s">
        <v>228</v>
      </c>
      <c r="J79" s="68" t="s">
        <v>228</v>
      </c>
      <c r="K79" s="68" t="s">
        <v>228</v>
      </c>
      <c r="L79" s="68">
        <v>-0.1586566299942096</v>
      </c>
      <c r="M79" s="68">
        <v>7.7770130763936685E-2</v>
      </c>
      <c r="N79" s="68">
        <v>-4.469987228607919E-3</v>
      </c>
      <c r="O79" s="69">
        <v>-0.19563822963438104</v>
      </c>
      <c r="P79" s="69">
        <v>0.51275917065390741</v>
      </c>
      <c r="Q79" s="69">
        <v>0.60253031101739585</v>
      </c>
      <c r="R79" s="69">
        <v>0.30953947368421053</v>
      </c>
      <c r="S79" s="69">
        <v>-8.4903290630494843E-2</v>
      </c>
      <c r="T79" s="69">
        <v>0.30953947368421053</v>
      </c>
      <c r="U79" s="69">
        <v>-8.4903290630494843E-2</v>
      </c>
    </row>
    <row r="80" spans="2:24" x14ac:dyDescent="0.35">
      <c r="C80" s="70" t="s">
        <v>71</v>
      </c>
      <c r="D80" s="71" t="s">
        <v>29</v>
      </c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2"/>
      <c r="P80" s="72"/>
      <c r="Q80" s="72"/>
      <c r="R80" s="72"/>
      <c r="S80" s="72"/>
      <c r="T80" s="72"/>
      <c r="U80" s="72"/>
    </row>
    <row r="81" spans="1:25" x14ac:dyDescent="0.35">
      <c r="V81" s="52"/>
      <c r="W81" s="52"/>
      <c r="X81" s="52"/>
      <c r="Y81" s="52"/>
    </row>
    <row r="82" spans="1:25" x14ac:dyDescent="0.35">
      <c r="C82" s="38" t="s">
        <v>125</v>
      </c>
      <c r="V82" s="52"/>
    </row>
    <row r="83" spans="1:25" s="40" customFormat="1" ht="18.5" x14ac:dyDescent="0.45">
      <c r="A83" s="39" t="s">
        <v>73</v>
      </c>
      <c r="C83" s="39" t="s">
        <v>88</v>
      </c>
      <c r="V83"/>
      <c r="W83"/>
      <c r="X83"/>
      <c r="Y83"/>
    </row>
    <row r="84" spans="1:25" ht="15" customHeight="1" x14ac:dyDescent="0.35">
      <c r="C84" s="42" t="s">
        <v>52</v>
      </c>
      <c r="D84" s="43">
        <v>2004</v>
      </c>
      <c r="E84" s="43">
        <v>2005</v>
      </c>
      <c r="F84" s="43">
        <v>2006</v>
      </c>
      <c r="G84" s="43">
        <v>2007</v>
      </c>
      <c r="H84" s="43">
        <v>2008</v>
      </c>
      <c r="I84" s="43">
        <v>2009</v>
      </c>
      <c r="J84" s="43">
        <v>2010</v>
      </c>
      <c r="K84" s="43">
        <v>2011</v>
      </c>
      <c r="L84" s="43">
        <v>2012</v>
      </c>
      <c r="M84" s="43">
        <v>2013</v>
      </c>
      <c r="N84" s="43">
        <v>2014</v>
      </c>
      <c r="O84" s="43">
        <v>2015</v>
      </c>
      <c r="P84" s="43">
        <v>2016</v>
      </c>
      <c r="Q84" s="43">
        <v>2017</v>
      </c>
      <c r="R84" s="43">
        <v>2018</v>
      </c>
      <c r="S84" s="43">
        <v>2019</v>
      </c>
      <c r="T84" s="43">
        <v>2018</v>
      </c>
      <c r="U84" s="43">
        <v>2019</v>
      </c>
    </row>
    <row r="85" spans="1:25" ht="15" customHeight="1" x14ac:dyDescent="0.35">
      <c r="C85" s="42" t="s">
        <v>19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20961</v>
      </c>
      <c r="N85" s="49">
        <v>19619</v>
      </c>
      <c r="O85" s="49">
        <v>20528</v>
      </c>
      <c r="P85" s="49">
        <v>20782</v>
      </c>
      <c r="Q85" s="49">
        <v>20822</v>
      </c>
      <c r="R85" s="49">
        <v>21410</v>
      </c>
      <c r="S85" s="49">
        <v>0</v>
      </c>
      <c r="T85" s="49">
        <v>21410</v>
      </c>
      <c r="U85" s="49">
        <v>0</v>
      </c>
    </row>
    <row r="86" spans="1:25" ht="15" customHeight="1" x14ac:dyDescent="0.35">
      <c r="C86" s="42" t="s">
        <v>20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10917.980442619</v>
      </c>
      <c r="P86" s="55">
        <v>10249.912164740999</v>
      </c>
      <c r="Q86" s="55">
        <v>10577.312788003999</v>
      </c>
      <c r="R86" s="55">
        <v>9517.4022127252993</v>
      </c>
      <c r="S86" s="55">
        <v>10707.420146586999</v>
      </c>
      <c r="T86" s="55">
        <v>9517.4022127252993</v>
      </c>
      <c r="U86" s="55">
        <v>10707.420146586999</v>
      </c>
    </row>
    <row r="87" spans="1:25" ht="15" customHeight="1" x14ac:dyDescent="0.35">
      <c r="C87" s="42" t="s">
        <v>21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88.966151958277948</v>
      </c>
      <c r="N87" s="55">
        <v>120.15543511606504</v>
      </c>
      <c r="O87" s="55">
        <v>130.89272931792618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</row>
    <row r="88" spans="1:25" ht="15" customHeight="1" x14ac:dyDescent="0.35">
      <c r="C88" s="42" t="s">
        <v>22</v>
      </c>
      <c r="D88" s="55">
        <v>20122.530300084258</v>
      </c>
      <c r="E88" s="55">
        <v>21433.021670632115</v>
      </c>
      <c r="F88" s="55">
        <v>23921.895575331382</v>
      </c>
      <c r="G88" s="55">
        <v>25877.118510908324</v>
      </c>
      <c r="H88" s="55">
        <v>4959.0158680134673</v>
      </c>
      <c r="I88" s="55">
        <v>5417.2312469668377</v>
      </c>
      <c r="J88" s="55">
        <v>6568.5145569417791</v>
      </c>
      <c r="K88" s="55">
        <v>6032.453543106285</v>
      </c>
      <c r="L88" s="55">
        <v>6922.433122929091</v>
      </c>
      <c r="M88" s="55">
        <v>8963.1182380254158</v>
      </c>
      <c r="N88" s="55">
        <v>11254.599374584166</v>
      </c>
      <c r="O88" s="55">
        <v>15285.976252884173</v>
      </c>
      <c r="P88" s="55">
        <v>15271.786944780704</v>
      </c>
      <c r="Q88" s="55">
        <v>18648.900188002051</v>
      </c>
      <c r="R88" s="55">
        <v>20441.21661194427</v>
      </c>
      <c r="S88" s="55">
        <v>21076.2315713772</v>
      </c>
      <c r="T88" s="55">
        <v>21518.175618869685</v>
      </c>
      <c r="U88" s="55">
        <v>21901.167678654834</v>
      </c>
    </row>
    <row r="89" spans="1:25" ht="15" customHeight="1" x14ac:dyDescent="0.35">
      <c r="C89" s="42" t="s">
        <v>23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0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</row>
    <row r="90" spans="1:25" x14ac:dyDescent="0.35">
      <c r="C90" s="42" t="s">
        <v>24</v>
      </c>
      <c r="D90" s="55">
        <v>0</v>
      </c>
      <c r="E90" s="55">
        <v>0</v>
      </c>
      <c r="F90" s="55">
        <v>0</v>
      </c>
      <c r="G90" s="55">
        <v>0</v>
      </c>
      <c r="H90" s="55">
        <v>856.78139534883724</v>
      </c>
      <c r="I90" s="55">
        <v>642.65478034223554</v>
      </c>
      <c r="J90" s="55">
        <v>833.4463908064323</v>
      </c>
      <c r="K90" s="55">
        <v>753.09264358009852</v>
      </c>
      <c r="L90" s="55">
        <v>799.01395570752652</v>
      </c>
      <c r="M90" s="55">
        <v>827.68804462755679</v>
      </c>
      <c r="N90" s="55">
        <v>861.33044889129258</v>
      </c>
      <c r="O90" s="55">
        <v>916.81160492913443</v>
      </c>
      <c r="P90" s="55">
        <v>908.07149994448764</v>
      </c>
      <c r="Q90" s="55">
        <v>949.01116115136085</v>
      </c>
      <c r="R90" s="55">
        <v>904.01959259835178</v>
      </c>
      <c r="S90" s="55">
        <v>1031.632255551227</v>
      </c>
      <c r="T90" s="55">
        <v>913.57297191121597</v>
      </c>
      <c r="U90" s="55">
        <v>1040.3457081123552</v>
      </c>
    </row>
    <row r="91" spans="1:25" x14ac:dyDescent="0.35">
      <c r="C91" s="42" t="s">
        <v>25</v>
      </c>
      <c r="D91" s="55">
        <v>0</v>
      </c>
      <c r="E91" s="55">
        <v>0</v>
      </c>
      <c r="F91" s="55">
        <v>0</v>
      </c>
      <c r="G91" s="55">
        <v>0</v>
      </c>
      <c r="H91" s="55">
        <v>0</v>
      </c>
      <c r="I91" s="55">
        <v>0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</row>
    <row r="92" spans="1:25" x14ac:dyDescent="0.35">
      <c r="C92" s="42" t="s">
        <v>26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0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</row>
    <row r="93" spans="1:25" x14ac:dyDescent="0.35">
      <c r="C93" s="42" t="s">
        <v>27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3"/>
      <c r="Y93" s="52"/>
    </row>
    <row r="94" spans="1:25" x14ac:dyDescent="0.35">
      <c r="C94" s="42" t="s">
        <v>28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15273</v>
      </c>
      <c r="Q94" s="55">
        <v>16493</v>
      </c>
      <c r="R94" s="55">
        <v>17189</v>
      </c>
      <c r="S94" s="55">
        <v>19371</v>
      </c>
      <c r="T94" s="55">
        <v>17189</v>
      </c>
      <c r="U94" s="55">
        <v>19371</v>
      </c>
      <c r="V94" s="53"/>
      <c r="Y94" s="52"/>
    </row>
    <row r="95" spans="1:25" x14ac:dyDescent="0.35">
      <c r="C95" s="42" t="s">
        <v>29</v>
      </c>
      <c r="D95" s="55">
        <v>14433</v>
      </c>
      <c r="E95" s="55">
        <v>19030</v>
      </c>
      <c r="F95" s="55">
        <v>22955</v>
      </c>
      <c r="G95" s="55">
        <v>25311</v>
      </c>
      <c r="H95" s="55">
        <v>14012</v>
      </c>
      <c r="I95" s="55">
        <v>20692</v>
      </c>
      <c r="J95" s="55">
        <v>29550</v>
      </c>
      <c r="K95" s="55">
        <v>24972</v>
      </c>
      <c r="L95" s="55">
        <v>28013</v>
      </c>
      <c r="M95" s="55">
        <v>32405</v>
      </c>
      <c r="N95" s="55">
        <v>33358</v>
      </c>
      <c r="O95" s="55">
        <v>36000</v>
      </c>
      <c r="P95" s="55">
        <v>41000</v>
      </c>
      <c r="Q95" s="55">
        <v>45000</v>
      </c>
      <c r="R95" s="55">
        <v>43000</v>
      </c>
      <c r="S95" s="55">
        <v>59005</v>
      </c>
      <c r="T95" s="55">
        <v>43000</v>
      </c>
      <c r="U95" s="55">
        <v>59005</v>
      </c>
      <c r="V95" s="53"/>
      <c r="Y95" s="52"/>
    </row>
    <row r="96" spans="1:25" x14ac:dyDescent="0.35">
      <c r="C96" s="42" t="s">
        <v>30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76792.868787368003</v>
      </c>
      <c r="Q96" s="55">
        <v>108151.55973211001</v>
      </c>
      <c r="R96" s="55">
        <v>103860.81237217999</v>
      </c>
      <c r="S96" s="55">
        <v>123222.65800871</v>
      </c>
      <c r="T96" s="55">
        <v>103860.81237217999</v>
      </c>
      <c r="U96" s="55">
        <v>123222.65800871</v>
      </c>
      <c r="V96" s="53"/>
      <c r="Y96" s="52"/>
    </row>
    <row r="97" spans="3:25" x14ac:dyDescent="0.35">
      <c r="C97" s="42" t="s">
        <v>31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3"/>
      <c r="Y97" s="52"/>
    </row>
    <row r="98" spans="3:25" x14ac:dyDescent="0.35">
      <c r="C98" s="42" t="s">
        <v>32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3"/>
      <c r="Y98" s="52"/>
    </row>
    <row r="99" spans="3:25" x14ac:dyDescent="0.35">
      <c r="C99" s="42" t="s">
        <v>33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3"/>
      <c r="Y99" s="52"/>
    </row>
    <row r="100" spans="3:25" x14ac:dyDescent="0.35">
      <c r="C100" s="42" t="s">
        <v>34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3"/>
      <c r="Y100" s="52"/>
    </row>
    <row r="101" spans="3:25" x14ac:dyDescent="0.35">
      <c r="C101" s="42" t="s">
        <v>35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3"/>
      <c r="Y101" s="52"/>
    </row>
    <row r="102" spans="3:25" x14ac:dyDescent="0.35">
      <c r="C102" s="42" t="s">
        <v>36</v>
      </c>
      <c r="D102" s="55">
        <v>12658</v>
      </c>
      <c r="E102" s="55">
        <v>15592</v>
      </c>
      <c r="F102" s="55">
        <v>15563</v>
      </c>
      <c r="G102" s="55">
        <v>16154</v>
      </c>
      <c r="H102" s="55">
        <v>12489</v>
      </c>
      <c r="I102" s="55">
        <v>12908</v>
      </c>
      <c r="J102" s="55">
        <v>11040</v>
      </c>
      <c r="K102" s="55">
        <v>10036</v>
      </c>
      <c r="L102" s="55">
        <v>8192</v>
      </c>
      <c r="M102" s="55">
        <v>9105</v>
      </c>
      <c r="N102" s="55">
        <v>8788</v>
      </c>
      <c r="O102" s="55">
        <v>8231</v>
      </c>
      <c r="P102" s="55">
        <v>7535</v>
      </c>
      <c r="Q102" s="55">
        <v>9342</v>
      </c>
      <c r="R102" s="55">
        <v>9941</v>
      </c>
      <c r="S102" s="55">
        <v>11104</v>
      </c>
      <c r="T102" s="55">
        <v>9941</v>
      </c>
      <c r="U102" s="55">
        <v>11104</v>
      </c>
      <c r="V102" s="53"/>
      <c r="Y102" s="52"/>
    </row>
    <row r="103" spans="3:25" x14ac:dyDescent="0.35">
      <c r="C103" s="42" t="s">
        <v>37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3"/>
      <c r="Y103" s="52"/>
    </row>
    <row r="104" spans="3:25" x14ac:dyDescent="0.35">
      <c r="C104" s="42" t="s">
        <v>38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3"/>
      <c r="Y104" s="52"/>
    </row>
    <row r="105" spans="3:25" x14ac:dyDescent="0.35">
      <c r="C105" s="42" t="s">
        <v>39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3"/>
      <c r="Y105" s="52"/>
    </row>
    <row r="106" spans="3:25" x14ac:dyDescent="0.35">
      <c r="C106" s="42" t="s">
        <v>40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3"/>
      <c r="Y106" s="52"/>
    </row>
    <row r="107" spans="3:25" x14ac:dyDescent="0.35">
      <c r="C107" s="42" t="s">
        <v>41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3"/>
      <c r="Y107" s="52"/>
    </row>
    <row r="108" spans="3:25" x14ac:dyDescent="0.35">
      <c r="C108" s="42" t="s">
        <v>42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3"/>
      <c r="Y108" s="52"/>
    </row>
    <row r="109" spans="3:25" x14ac:dyDescent="0.35">
      <c r="C109" s="42" t="s">
        <v>43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99.223064682205376</v>
      </c>
      <c r="O109" s="55">
        <v>72.703393606791906</v>
      </c>
      <c r="P109" s="55">
        <v>3968.2107793120645</v>
      </c>
      <c r="Q109" s="55">
        <v>3985.8750299257845</v>
      </c>
      <c r="R109" s="55">
        <v>3868.0429627563117</v>
      </c>
      <c r="S109" s="55">
        <v>3715.5621742367834</v>
      </c>
      <c r="T109" s="55">
        <v>3744.7670492910197</v>
      </c>
      <c r="U109" s="55">
        <v>3593.9680396128747</v>
      </c>
      <c r="V109" s="53"/>
      <c r="Y109" s="52"/>
    </row>
    <row r="110" spans="3:25" x14ac:dyDescent="0.35">
      <c r="C110" s="42" t="s">
        <v>44</v>
      </c>
      <c r="D110" s="55">
        <v>0</v>
      </c>
      <c r="E110" s="55">
        <v>0</v>
      </c>
      <c r="F110" s="55">
        <v>0</v>
      </c>
      <c r="G110" s="55">
        <v>0</v>
      </c>
      <c r="H110" s="55">
        <v>1273.2357518731999</v>
      </c>
      <c r="I110" s="55">
        <v>1437.6589098294</v>
      </c>
      <c r="J110" s="55">
        <v>1458.7831909291001</v>
      </c>
      <c r="K110" s="55">
        <v>1231.7515165560999</v>
      </c>
      <c r="L110" s="55">
        <v>1116.7038544811001</v>
      </c>
      <c r="M110" s="55">
        <v>1254.8250222028</v>
      </c>
      <c r="N110" s="55">
        <v>2540</v>
      </c>
      <c r="O110" s="55">
        <v>3858</v>
      </c>
      <c r="P110" s="55">
        <v>3614.0513716778</v>
      </c>
      <c r="Q110" s="55">
        <v>3753.7269925809001</v>
      </c>
      <c r="R110" s="55">
        <v>3278.3405427982002</v>
      </c>
      <c r="S110" s="55">
        <v>3862.2552575896998</v>
      </c>
      <c r="T110" s="55">
        <v>3278.3405427982002</v>
      </c>
      <c r="U110" s="55">
        <v>3862.2552575896998</v>
      </c>
      <c r="V110" s="53"/>
      <c r="Y110" s="52"/>
    </row>
    <row r="111" spans="3:25" x14ac:dyDescent="0.35">
      <c r="C111" s="42" t="s">
        <v>45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3"/>
      <c r="Y111" s="52"/>
    </row>
    <row r="112" spans="3:25" x14ac:dyDescent="0.35">
      <c r="C112" s="42" t="s">
        <v>46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270457.15781209106</v>
      </c>
      <c r="Q112" s="55">
        <v>290010.66661248705</v>
      </c>
      <c r="R112" s="55">
        <v>268293.09201544645</v>
      </c>
      <c r="S112" s="55">
        <v>322825.16927784233</v>
      </c>
      <c r="T112" s="55">
        <v>262407.67587364564</v>
      </c>
      <c r="U112" s="55">
        <v>326036.54814588738</v>
      </c>
      <c r="V112" s="53"/>
      <c r="Y112" s="52"/>
    </row>
    <row r="113" spans="1:25" x14ac:dyDescent="0.35">
      <c r="C113" s="42" t="s">
        <v>47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3"/>
      <c r="Y113" s="52"/>
    </row>
    <row r="114" spans="1:25" x14ac:dyDescent="0.35">
      <c r="C114" s="42" t="s">
        <v>48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2</v>
      </c>
      <c r="Q114" s="55">
        <v>3</v>
      </c>
      <c r="R114" s="55">
        <v>5</v>
      </c>
      <c r="S114" s="55">
        <v>7</v>
      </c>
      <c r="T114" s="55">
        <v>5</v>
      </c>
      <c r="U114" s="55">
        <v>7</v>
      </c>
      <c r="V114" s="53"/>
      <c r="Y114" s="52"/>
    </row>
    <row r="115" spans="1:25" x14ac:dyDescent="0.35">
      <c r="C115" s="42" t="s">
        <v>49</v>
      </c>
      <c r="D115" s="55">
        <v>272.64532102864217</v>
      </c>
      <c r="E115" s="55">
        <v>265.93524536402123</v>
      </c>
      <c r="F115" s="55">
        <v>279.15975677169706</v>
      </c>
      <c r="G115" s="55">
        <v>262.5244892247411</v>
      </c>
      <c r="H115" s="55">
        <v>315.7784305497272</v>
      </c>
      <c r="I115" s="55">
        <v>266.28449909851599</v>
      </c>
      <c r="J115" s="55">
        <v>304.53293263210617</v>
      </c>
      <c r="K115" s="55">
        <v>266.48986226366668</v>
      </c>
      <c r="L115" s="55">
        <v>267.12772854981631</v>
      </c>
      <c r="M115" s="55">
        <v>165.77856719952635</v>
      </c>
      <c r="N115" s="55">
        <v>103.56098400137623</v>
      </c>
      <c r="O115" s="55">
        <v>113.36969096017187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3"/>
      <c r="Y115" s="52"/>
    </row>
    <row r="116" spans="1:25" x14ac:dyDescent="0.35">
      <c r="C116" s="42" t="s">
        <v>50</v>
      </c>
      <c r="D116" s="59">
        <v>0</v>
      </c>
      <c r="E116" s="59">
        <v>0</v>
      </c>
      <c r="F116" s="59"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0</v>
      </c>
      <c r="O116" s="59">
        <v>434145.37775052799</v>
      </c>
      <c r="P116" s="59">
        <v>436925.64647620823</v>
      </c>
      <c r="Q116" s="59">
        <v>216716.0713681909</v>
      </c>
      <c r="R116" s="59">
        <v>0</v>
      </c>
      <c r="S116" s="59">
        <v>0</v>
      </c>
      <c r="T116" s="59">
        <v>0</v>
      </c>
      <c r="U116" s="59">
        <v>0</v>
      </c>
      <c r="V116" s="53"/>
      <c r="Y116" s="52"/>
    </row>
    <row r="117" spans="1:25" ht="15" thickBot="1" x14ac:dyDescent="0.4">
      <c r="C117" s="61" t="s">
        <v>68</v>
      </c>
      <c r="D117" s="62">
        <v>47486.175621112896</v>
      </c>
      <c r="E117" s="62">
        <v>56320.956915996139</v>
      </c>
      <c r="F117" s="62">
        <v>62719.055332103075</v>
      </c>
      <c r="G117" s="62">
        <v>67604.643000133074</v>
      </c>
      <c r="H117" s="62">
        <v>33905.811445785235</v>
      </c>
      <c r="I117" s="62">
        <v>41363.829436236985</v>
      </c>
      <c r="J117" s="62">
        <v>49755.277071309421</v>
      </c>
      <c r="K117" s="62">
        <v>43291.787565506151</v>
      </c>
      <c r="L117" s="62">
        <v>45310.278661667529</v>
      </c>
      <c r="M117" s="62">
        <v>73771.376024013574</v>
      </c>
      <c r="N117" s="62">
        <v>76743.869307275105</v>
      </c>
      <c r="O117" s="62">
        <v>530200.11186484515</v>
      </c>
      <c r="P117" s="62">
        <v>902779.70583612332</v>
      </c>
      <c r="Q117" s="62">
        <v>744453.12387245207</v>
      </c>
      <c r="R117" s="62">
        <v>501707.92631044885</v>
      </c>
      <c r="S117" s="62">
        <v>575927.92869189428</v>
      </c>
      <c r="T117" s="62">
        <v>496785.74664142105</v>
      </c>
      <c r="U117" s="62">
        <v>579851.36298515415</v>
      </c>
      <c r="V117" s="52"/>
      <c r="W117" s="52"/>
      <c r="X117" s="52"/>
      <c r="Y117" s="52"/>
    </row>
    <row r="118" spans="1:25" ht="15" thickTop="1" x14ac:dyDescent="0.35">
      <c r="B118" s="36" t="s">
        <v>232</v>
      </c>
      <c r="C118" s="64" t="s">
        <v>69</v>
      </c>
      <c r="D118" s="65">
        <v>0</v>
      </c>
      <c r="E118" s="65">
        <v>0</v>
      </c>
      <c r="F118" s="65">
        <v>0</v>
      </c>
      <c r="G118" s="65">
        <v>0</v>
      </c>
      <c r="H118" s="65">
        <v>0</v>
      </c>
      <c r="I118" s="65">
        <v>0</v>
      </c>
      <c r="J118" s="65">
        <v>0</v>
      </c>
      <c r="K118" s="65">
        <v>24972</v>
      </c>
      <c r="L118" s="65">
        <v>28013</v>
      </c>
      <c r="M118" s="65">
        <v>32405</v>
      </c>
      <c r="N118" s="65">
        <v>33358</v>
      </c>
      <c r="O118" s="65">
        <v>36000</v>
      </c>
      <c r="P118" s="65">
        <v>41000</v>
      </c>
      <c r="Q118" s="65">
        <v>45000</v>
      </c>
      <c r="R118" s="65">
        <v>43000</v>
      </c>
      <c r="S118" s="65">
        <v>59005</v>
      </c>
      <c r="T118" s="65">
        <v>43000</v>
      </c>
      <c r="U118" s="65">
        <v>59005</v>
      </c>
    </row>
    <row r="119" spans="1:25" x14ac:dyDescent="0.35">
      <c r="C119" s="67" t="s">
        <v>70</v>
      </c>
      <c r="D119" s="68" t="s">
        <v>228</v>
      </c>
      <c r="E119" s="68" t="s">
        <v>228</v>
      </c>
      <c r="F119" s="68" t="s">
        <v>228</v>
      </c>
      <c r="G119" s="68" t="s">
        <v>228</v>
      </c>
      <c r="H119" s="68" t="s">
        <v>228</v>
      </c>
      <c r="I119" s="68" t="s">
        <v>228</v>
      </c>
      <c r="J119" s="68" t="s">
        <v>228</v>
      </c>
      <c r="K119" s="68" t="s">
        <v>228</v>
      </c>
      <c r="L119" s="68">
        <v>0.1217763895563031</v>
      </c>
      <c r="M119" s="68">
        <v>0.15678435012315717</v>
      </c>
      <c r="N119" s="68">
        <v>2.9409041814534742E-2</v>
      </c>
      <c r="O119" s="69">
        <v>7.9201390970681684E-2</v>
      </c>
      <c r="P119" s="69">
        <v>0.13888888888888884</v>
      </c>
      <c r="Q119" s="69">
        <v>9.7560975609756184E-2</v>
      </c>
      <c r="R119" s="69">
        <v>-4.4444444444444398E-2</v>
      </c>
      <c r="S119" s="69">
        <v>0.37220930232558147</v>
      </c>
      <c r="T119" s="69">
        <v>-4.4444444444444398E-2</v>
      </c>
      <c r="U119" s="69">
        <v>0.37220930232558147</v>
      </c>
    </row>
    <row r="120" spans="1:25" x14ac:dyDescent="0.35">
      <c r="C120" s="70" t="s">
        <v>71</v>
      </c>
      <c r="D120" s="71" t="s">
        <v>29</v>
      </c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2"/>
      <c r="P120" s="72"/>
      <c r="Q120" s="72"/>
      <c r="R120" s="72"/>
      <c r="S120" s="72"/>
      <c r="T120" s="72"/>
      <c r="U120" s="72"/>
    </row>
    <row r="121" spans="1:25" x14ac:dyDescent="0.35">
      <c r="V121" s="52"/>
      <c r="W121" s="52"/>
      <c r="X121" s="52"/>
    </row>
    <row r="122" spans="1:25" x14ac:dyDescent="0.35">
      <c r="C122" s="38" t="s">
        <v>125</v>
      </c>
      <c r="V122" s="52"/>
    </row>
    <row r="123" spans="1:25" s="40" customFormat="1" ht="18.5" x14ac:dyDescent="0.45">
      <c r="A123" s="39" t="s">
        <v>74</v>
      </c>
      <c r="C123" s="39" t="s">
        <v>89</v>
      </c>
      <c r="V123" s="178"/>
      <c r="W123" s="41"/>
      <c r="X123" s="41"/>
    </row>
    <row r="124" spans="1:25" ht="15" customHeight="1" x14ac:dyDescent="0.35">
      <c r="C124" s="42" t="s">
        <v>52</v>
      </c>
      <c r="D124" s="43">
        <v>2004</v>
      </c>
      <c r="E124" s="43">
        <v>2005</v>
      </c>
      <c r="F124" s="43">
        <v>2006</v>
      </c>
      <c r="G124" s="43">
        <v>2007</v>
      </c>
      <c r="H124" s="43">
        <v>2008</v>
      </c>
      <c r="I124" s="43">
        <v>2009</v>
      </c>
      <c r="J124" s="43">
        <v>2010</v>
      </c>
      <c r="K124" s="43">
        <v>2011</v>
      </c>
      <c r="L124" s="43">
        <v>2012</v>
      </c>
      <c r="M124" s="43">
        <v>2013</v>
      </c>
      <c r="N124" s="43">
        <v>2014</v>
      </c>
      <c r="O124" s="43">
        <v>2015</v>
      </c>
      <c r="P124" s="43">
        <v>2016</v>
      </c>
      <c r="Q124" s="43">
        <v>2017</v>
      </c>
      <c r="R124" s="43">
        <v>2018</v>
      </c>
      <c r="S124" s="43">
        <v>2019</v>
      </c>
      <c r="T124" s="43">
        <v>2018</v>
      </c>
      <c r="U124" s="43">
        <v>2019</v>
      </c>
      <c r="V124" s="52"/>
      <c r="W124" s="74"/>
      <c r="X124" s="75"/>
    </row>
    <row r="125" spans="1:25" ht="15" customHeight="1" x14ac:dyDescent="0.35">
      <c r="C125" s="42" t="s">
        <v>19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53"/>
      <c r="W125" s="54"/>
      <c r="X125" s="187"/>
    </row>
    <row r="126" spans="1:25" ht="15" customHeight="1" x14ac:dyDescent="0.35">
      <c r="C126" s="42" t="s">
        <v>20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9408.0983547043998</v>
      </c>
      <c r="P126" s="55">
        <v>8659.5596277308996</v>
      </c>
      <c r="Q126" s="55">
        <v>8905.6405668099997</v>
      </c>
      <c r="R126" s="55">
        <v>7671.7033640365999</v>
      </c>
      <c r="S126" s="55">
        <v>8527.6856603746</v>
      </c>
      <c r="T126" s="55">
        <v>7671.7033640365999</v>
      </c>
      <c r="U126" s="55">
        <v>8527.6856603746</v>
      </c>
      <c r="V126" s="53"/>
      <c r="W126" s="54"/>
      <c r="X126" s="187"/>
    </row>
    <row r="127" spans="1:25" ht="15" customHeight="1" x14ac:dyDescent="0.35">
      <c r="C127" s="42" t="s">
        <v>21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3"/>
      <c r="W127" s="54"/>
      <c r="X127" s="187"/>
    </row>
    <row r="128" spans="1:25" ht="15" customHeight="1" x14ac:dyDescent="0.35">
      <c r="C128" s="42" t="s">
        <v>22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3"/>
      <c r="W128" s="54"/>
      <c r="X128" s="187"/>
    </row>
    <row r="129" spans="3:25" ht="15" customHeight="1" x14ac:dyDescent="0.35">
      <c r="C129" s="42" t="s">
        <v>23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3"/>
      <c r="W129" s="54"/>
      <c r="X129" s="187"/>
      <c r="Y129" s="58"/>
    </row>
    <row r="130" spans="3:25" x14ac:dyDescent="0.35">
      <c r="C130" s="42" t="s">
        <v>24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3"/>
      <c r="W130" s="52"/>
      <c r="X130" s="52"/>
    </row>
    <row r="131" spans="3:25" x14ac:dyDescent="0.35">
      <c r="C131" s="42" t="s">
        <v>25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3"/>
      <c r="W131" s="52"/>
      <c r="X131" s="52"/>
    </row>
    <row r="132" spans="3:25" x14ac:dyDescent="0.35">
      <c r="C132" s="42" t="s">
        <v>26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3"/>
      <c r="W132" s="52"/>
      <c r="X132" s="52"/>
    </row>
    <row r="133" spans="3:25" x14ac:dyDescent="0.35">
      <c r="C133" s="42" t="s">
        <v>27</v>
      </c>
      <c r="D133" s="55">
        <v>1.9173494561118711</v>
      </c>
      <c r="E133" s="55">
        <v>0.51768435315020511</v>
      </c>
      <c r="F133" s="55">
        <v>0.31316707783160563</v>
      </c>
      <c r="G133" s="55">
        <v>0.14699679163524343</v>
      </c>
      <c r="H133" s="55">
        <v>0.14444032569376095</v>
      </c>
      <c r="I133" s="55">
        <v>0.14469597228790917</v>
      </c>
      <c r="J133" s="55">
        <v>0.21090844017230581</v>
      </c>
      <c r="K133" s="55">
        <v>0</v>
      </c>
      <c r="L133" s="55">
        <v>0</v>
      </c>
      <c r="M133" s="55">
        <v>0</v>
      </c>
      <c r="N133" s="55">
        <v>67.897000000000006</v>
      </c>
      <c r="O133" s="55">
        <v>73.022999999999996</v>
      </c>
      <c r="P133" s="55">
        <v>0</v>
      </c>
      <c r="Q133" s="55">
        <v>0</v>
      </c>
      <c r="R133" s="55">
        <v>0</v>
      </c>
      <c r="S133" s="55">
        <v>0</v>
      </c>
      <c r="T133" s="55">
        <v>0</v>
      </c>
      <c r="U133" s="55">
        <v>0</v>
      </c>
      <c r="V133" s="53"/>
      <c r="W133" s="52"/>
      <c r="X133" s="52"/>
    </row>
    <row r="134" spans="3:25" x14ac:dyDescent="0.35">
      <c r="C134" s="42" t="s">
        <v>28</v>
      </c>
      <c r="D134" s="55">
        <v>0</v>
      </c>
      <c r="E134" s="55">
        <v>0</v>
      </c>
      <c r="F134" s="55">
        <v>0</v>
      </c>
      <c r="G134" s="55">
        <v>0</v>
      </c>
      <c r="H134" s="55">
        <v>0</v>
      </c>
      <c r="I134" s="55">
        <v>0</v>
      </c>
      <c r="J134" s="55">
        <v>0</v>
      </c>
      <c r="K134" s="55">
        <v>0</v>
      </c>
      <c r="L134" s="55">
        <v>0</v>
      </c>
      <c r="M134" s="55">
        <v>0</v>
      </c>
      <c r="N134" s="55">
        <v>0</v>
      </c>
      <c r="O134" s="55">
        <v>0</v>
      </c>
      <c r="P134" s="55">
        <v>0</v>
      </c>
      <c r="Q134" s="55">
        <v>0</v>
      </c>
      <c r="R134" s="55">
        <v>0</v>
      </c>
      <c r="S134" s="55">
        <v>0</v>
      </c>
      <c r="T134" s="55">
        <v>0</v>
      </c>
      <c r="U134" s="55">
        <v>0</v>
      </c>
      <c r="V134" s="53"/>
      <c r="W134" s="52"/>
      <c r="X134" s="52"/>
    </row>
    <row r="135" spans="3:25" x14ac:dyDescent="0.35">
      <c r="C135" s="42" t="s">
        <v>29</v>
      </c>
      <c r="D135" s="55">
        <v>12109</v>
      </c>
      <c r="E135" s="55">
        <v>16118</v>
      </c>
      <c r="F135" s="55">
        <v>19564</v>
      </c>
      <c r="G135" s="55">
        <v>20868</v>
      </c>
      <c r="H135" s="55">
        <v>9110</v>
      </c>
      <c r="I135" s="55">
        <v>15639</v>
      </c>
      <c r="J135" s="55">
        <v>22771</v>
      </c>
      <c r="K135" s="55">
        <v>16862</v>
      </c>
      <c r="L135" s="55">
        <v>18733</v>
      </c>
      <c r="M135" s="55">
        <v>22902</v>
      </c>
      <c r="N135" s="55">
        <v>22961</v>
      </c>
      <c r="O135" s="55">
        <v>25000</v>
      </c>
      <c r="P135" s="55">
        <v>27000</v>
      </c>
      <c r="Q135" s="55">
        <v>30000</v>
      </c>
      <c r="R135" s="55">
        <v>28000</v>
      </c>
      <c r="S135" s="55">
        <v>44005</v>
      </c>
      <c r="T135" s="55">
        <v>28000</v>
      </c>
      <c r="U135" s="55">
        <v>44005</v>
      </c>
      <c r="V135" s="53"/>
      <c r="W135" s="52"/>
      <c r="X135" s="52"/>
    </row>
    <row r="136" spans="3:25" x14ac:dyDescent="0.35">
      <c r="C136" s="42" t="s">
        <v>30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  <c r="N136" s="55">
        <v>0</v>
      </c>
      <c r="O136" s="55">
        <v>0</v>
      </c>
      <c r="P136" s="55">
        <v>58648.524498416002</v>
      </c>
      <c r="Q136" s="55">
        <v>84707.632731388003</v>
      </c>
      <c r="R136" s="55">
        <v>75916.610796570007</v>
      </c>
      <c r="S136" s="55">
        <v>90049.741308587007</v>
      </c>
      <c r="T136" s="55">
        <v>75916.610796570007</v>
      </c>
      <c r="U136" s="55">
        <v>90049.741308587007</v>
      </c>
      <c r="V136" s="53"/>
      <c r="W136" s="52"/>
      <c r="X136" s="52"/>
    </row>
    <row r="137" spans="3:25" x14ac:dyDescent="0.35">
      <c r="C137" s="42" t="s">
        <v>31</v>
      </c>
      <c r="D137" s="55">
        <v>0</v>
      </c>
      <c r="E137" s="55">
        <v>0</v>
      </c>
      <c r="F137" s="55">
        <v>0</v>
      </c>
      <c r="G137" s="55">
        <v>0</v>
      </c>
      <c r="H137" s="55">
        <v>0</v>
      </c>
      <c r="I137" s="55">
        <v>0</v>
      </c>
      <c r="J137" s="55">
        <v>0</v>
      </c>
      <c r="K137" s="55">
        <v>0</v>
      </c>
      <c r="L137" s="55">
        <v>0</v>
      </c>
      <c r="M137" s="55">
        <v>0</v>
      </c>
      <c r="N137" s="55">
        <v>0</v>
      </c>
      <c r="O137" s="55">
        <v>0</v>
      </c>
      <c r="P137" s="55">
        <v>0</v>
      </c>
      <c r="Q137" s="55">
        <v>0</v>
      </c>
      <c r="R137" s="55">
        <v>0</v>
      </c>
      <c r="S137" s="55">
        <v>0</v>
      </c>
      <c r="T137" s="55">
        <v>0</v>
      </c>
      <c r="U137" s="55">
        <v>0</v>
      </c>
      <c r="V137" s="53"/>
      <c r="W137" s="52"/>
      <c r="X137" s="52"/>
    </row>
    <row r="138" spans="3:25" x14ac:dyDescent="0.35">
      <c r="C138" s="42" t="s">
        <v>32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  <c r="N138" s="55">
        <v>0</v>
      </c>
      <c r="O138" s="55">
        <v>0</v>
      </c>
      <c r="P138" s="55">
        <v>0</v>
      </c>
      <c r="Q138" s="55">
        <v>0</v>
      </c>
      <c r="R138" s="55">
        <v>0</v>
      </c>
      <c r="S138" s="55">
        <v>0</v>
      </c>
      <c r="T138" s="55">
        <v>0</v>
      </c>
      <c r="U138" s="55">
        <v>0</v>
      </c>
      <c r="V138" s="53"/>
      <c r="W138" s="52"/>
      <c r="X138" s="52"/>
    </row>
    <row r="139" spans="3:25" x14ac:dyDescent="0.35">
      <c r="C139" s="42" t="s">
        <v>33</v>
      </c>
      <c r="D139" s="55">
        <v>0</v>
      </c>
      <c r="E139" s="55">
        <v>0</v>
      </c>
      <c r="F139" s="55">
        <v>0</v>
      </c>
      <c r="G139" s="55">
        <v>0</v>
      </c>
      <c r="H139" s="55">
        <v>0</v>
      </c>
      <c r="I139" s="55">
        <v>0</v>
      </c>
      <c r="J139" s="55">
        <v>0</v>
      </c>
      <c r="K139" s="55">
        <v>0</v>
      </c>
      <c r="L139" s="55">
        <v>0</v>
      </c>
      <c r="M139" s="55">
        <v>0</v>
      </c>
      <c r="N139" s="55">
        <v>0</v>
      </c>
      <c r="O139" s="55">
        <v>0</v>
      </c>
      <c r="P139" s="55">
        <v>0</v>
      </c>
      <c r="Q139" s="55">
        <v>0</v>
      </c>
      <c r="R139" s="55">
        <v>0</v>
      </c>
      <c r="S139" s="55">
        <v>0</v>
      </c>
      <c r="T139" s="55">
        <v>0</v>
      </c>
      <c r="U139" s="55">
        <v>0</v>
      </c>
      <c r="V139" s="53"/>
      <c r="W139" s="52"/>
      <c r="X139" s="52"/>
    </row>
    <row r="140" spans="3:25" x14ac:dyDescent="0.35">
      <c r="C140" s="42" t="s">
        <v>34</v>
      </c>
      <c r="D140" s="55">
        <v>0</v>
      </c>
      <c r="E140" s="55">
        <v>0</v>
      </c>
      <c r="F140" s="55">
        <v>0</v>
      </c>
      <c r="G140" s="55">
        <v>0</v>
      </c>
      <c r="H140" s="55">
        <v>0</v>
      </c>
      <c r="I140" s="55">
        <v>0</v>
      </c>
      <c r="J140" s="55">
        <v>0</v>
      </c>
      <c r="K140" s="55">
        <v>0</v>
      </c>
      <c r="L140" s="55">
        <v>0</v>
      </c>
      <c r="M140" s="55">
        <v>0</v>
      </c>
      <c r="N140" s="55">
        <v>0</v>
      </c>
      <c r="O140" s="55">
        <v>0</v>
      </c>
      <c r="P140" s="55">
        <v>0</v>
      </c>
      <c r="Q140" s="55">
        <v>0</v>
      </c>
      <c r="R140" s="55">
        <v>0</v>
      </c>
      <c r="S140" s="55">
        <v>0</v>
      </c>
      <c r="T140" s="55">
        <v>0</v>
      </c>
      <c r="U140" s="55">
        <v>0</v>
      </c>
      <c r="V140" s="53"/>
      <c r="W140" s="52"/>
      <c r="X140" s="52"/>
    </row>
    <row r="141" spans="3:25" x14ac:dyDescent="0.35">
      <c r="C141" s="42" t="s">
        <v>35</v>
      </c>
      <c r="D141" s="55">
        <v>0</v>
      </c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55">
        <v>0</v>
      </c>
      <c r="P141" s="55">
        <v>0</v>
      </c>
      <c r="Q141" s="55">
        <v>0</v>
      </c>
      <c r="R141" s="55">
        <v>0</v>
      </c>
      <c r="S141" s="55">
        <v>0</v>
      </c>
      <c r="T141" s="55">
        <v>0</v>
      </c>
      <c r="U141" s="55">
        <v>0</v>
      </c>
      <c r="V141" s="53"/>
      <c r="W141" s="52"/>
      <c r="X141" s="52"/>
    </row>
    <row r="142" spans="3:25" x14ac:dyDescent="0.35">
      <c r="C142" s="42" t="s">
        <v>36</v>
      </c>
      <c r="D142" s="55">
        <v>12243</v>
      </c>
      <c r="E142" s="55">
        <v>15397</v>
      </c>
      <c r="F142" s="55">
        <v>15373</v>
      </c>
      <c r="G142" s="55">
        <v>15766</v>
      </c>
      <c r="H142" s="55">
        <v>12259</v>
      </c>
      <c r="I142" s="55">
        <v>12692</v>
      </c>
      <c r="J142" s="55">
        <v>10839</v>
      </c>
      <c r="K142" s="55">
        <v>9783</v>
      </c>
      <c r="L142" s="55">
        <v>7926</v>
      </c>
      <c r="M142" s="55">
        <v>8657</v>
      </c>
      <c r="N142" s="55">
        <v>8399</v>
      </c>
      <c r="O142" s="55">
        <v>7853</v>
      </c>
      <c r="P142" s="55">
        <v>7161</v>
      </c>
      <c r="Q142" s="55">
        <v>8938</v>
      </c>
      <c r="R142" s="55">
        <v>9518</v>
      </c>
      <c r="S142" s="55">
        <v>10654</v>
      </c>
      <c r="T142" s="55">
        <v>9518</v>
      </c>
      <c r="U142" s="55">
        <v>10654</v>
      </c>
      <c r="V142" s="53"/>
      <c r="W142" s="52"/>
      <c r="X142" s="52"/>
    </row>
    <row r="143" spans="3:25" x14ac:dyDescent="0.35">
      <c r="C143" s="42" t="s">
        <v>37</v>
      </c>
      <c r="D143" s="55">
        <v>0</v>
      </c>
      <c r="E143" s="55">
        <v>0</v>
      </c>
      <c r="F143" s="55">
        <v>0</v>
      </c>
      <c r="G143" s="55">
        <v>0</v>
      </c>
      <c r="H143" s="55">
        <v>0</v>
      </c>
      <c r="I143" s="55">
        <v>0</v>
      </c>
      <c r="J143" s="55">
        <v>0</v>
      </c>
      <c r="K143" s="55">
        <v>0</v>
      </c>
      <c r="L143" s="55">
        <v>0</v>
      </c>
      <c r="M143" s="55">
        <v>0</v>
      </c>
      <c r="N143" s="55">
        <v>0</v>
      </c>
      <c r="O143" s="55">
        <v>0</v>
      </c>
      <c r="P143" s="55">
        <v>0</v>
      </c>
      <c r="Q143" s="55">
        <v>0</v>
      </c>
      <c r="R143" s="55">
        <v>0</v>
      </c>
      <c r="S143" s="55">
        <v>0</v>
      </c>
      <c r="T143" s="55">
        <v>0</v>
      </c>
      <c r="U143" s="55">
        <v>0</v>
      </c>
      <c r="V143" s="53"/>
      <c r="W143" s="52"/>
      <c r="X143" s="52"/>
    </row>
    <row r="144" spans="3:25" x14ac:dyDescent="0.35">
      <c r="C144" s="42" t="s">
        <v>38</v>
      </c>
      <c r="D144" s="55">
        <v>0</v>
      </c>
      <c r="E144" s="55">
        <v>0</v>
      </c>
      <c r="F144" s="55">
        <v>0</v>
      </c>
      <c r="G144" s="55">
        <v>0</v>
      </c>
      <c r="H144" s="55">
        <v>0</v>
      </c>
      <c r="I144" s="55">
        <v>0</v>
      </c>
      <c r="J144" s="55">
        <v>0</v>
      </c>
      <c r="K144" s="55">
        <v>0</v>
      </c>
      <c r="L144" s="55">
        <v>0</v>
      </c>
      <c r="M144" s="55">
        <v>0</v>
      </c>
      <c r="N144" s="55">
        <v>0</v>
      </c>
      <c r="O144" s="55">
        <v>0</v>
      </c>
      <c r="P144" s="55">
        <v>0</v>
      </c>
      <c r="Q144" s="55">
        <v>0</v>
      </c>
      <c r="R144" s="55">
        <v>0</v>
      </c>
      <c r="S144" s="55">
        <v>0</v>
      </c>
      <c r="T144" s="55">
        <v>0</v>
      </c>
      <c r="U144" s="55">
        <v>0</v>
      </c>
      <c r="V144" s="53"/>
      <c r="W144" s="52"/>
      <c r="X144" s="52"/>
    </row>
    <row r="145" spans="2:24" x14ac:dyDescent="0.35">
      <c r="C145" s="42" t="s">
        <v>39</v>
      </c>
      <c r="D145" s="55">
        <v>0</v>
      </c>
      <c r="E145" s="55">
        <v>0</v>
      </c>
      <c r="F145" s="55">
        <v>0</v>
      </c>
      <c r="G145" s="55">
        <v>0</v>
      </c>
      <c r="H145" s="55">
        <v>0</v>
      </c>
      <c r="I145" s="55">
        <v>0</v>
      </c>
      <c r="J145" s="55">
        <v>0</v>
      </c>
      <c r="K145" s="55">
        <v>0</v>
      </c>
      <c r="L145" s="55">
        <v>0</v>
      </c>
      <c r="M145" s="55">
        <v>0</v>
      </c>
      <c r="N145" s="55">
        <v>0</v>
      </c>
      <c r="O145" s="55">
        <v>0</v>
      </c>
      <c r="P145" s="55">
        <v>0</v>
      </c>
      <c r="Q145" s="55">
        <v>0</v>
      </c>
      <c r="R145" s="55">
        <v>0</v>
      </c>
      <c r="S145" s="55">
        <v>0</v>
      </c>
      <c r="T145" s="55">
        <v>0</v>
      </c>
      <c r="U145" s="55">
        <v>0</v>
      </c>
      <c r="V145" s="53"/>
      <c r="W145" s="52"/>
      <c r="X145" s="52"/>
    </row>
    <row r="146" spans="2:24" x14ac:dyDescent="0.35">
      <c r="C146" s="42" t="s">
        <v>40</v>
      </c>
      <c r="D146" s="55">
        <v>0</v>
      </c>
      <c r="E146" s="55">
        <v>0</v>
      </c>
      <c r="F146" s="55">
        <v>0</v>
      </c>
      <c r="G146" s="55">
        <v>0</v>
      </c>
      <c r="H146" s="55">
        <v>0</v>
      </c>
      <c r="I146" s="55">
        <v>0</v>
      </c>
      <c r="J146" s="55">
        <v>0</v>
      </c>
      <c r="K146" s="55">
        <v>0</v>
      </c>
      <c r="L146" s="55">
        <v>0</v>
      </c>
      <c r="M146" s="55">
        <v>0</v>
      </c>
      <c r="N146" s="55">
        <v>0</v>
      </c>
      <c r="O146" s="55">
        <v>0</v>
      </c>
      <c r="P146" s="55">
        <v>0</v>
      </c>
      <c r="Q146" s="55">
        <v>0</v>
      </c>
      <c r="R146" s="55">
        <v>0</v>
      </c>
      <c r="S146" s="55">
        <v>0</v>
      </c>
      <c r="T146" s="55">
        <v>0</v>
      </c>
      <c r="U146" s="55">
        <v>0</v>
      </c>
      <c r="V146" s="53"/>
      <c r="W146" s="52"/>
      <c r="X146" s="52"/>
    </row>
    <row r="147" spans="2:24" x14ac:dyDescent="0.35">
      <c r="C147" s="42" t="s">
        <v>41</v>
      </c>
      <c r="D147" s="55">
        <v>0</v>
      </c>
      <c r="E147" s="55">
        <v>0</v>
      </c>
      <c r="F147" s="55">
        <v>0</v>
      </c>
      <c r="G147" s="55">
        <v>0</v>
      </c>
      <c r="H147" s="55">
        <v>0</v>
      </c>
      <c r="I147" s="55">
        <v>0</v>
      </c>
      <c r="J147" s="55">
        <v>0</v>
      </c>
      <c r="K147" s="55">
        <v>0</v>
      </c>
      <c r="L147" s="55">
        <v>0</v>
      </c>
      <c r="M147" s="55">
        <v>0</v>
      </c>
      <c r="N147" s="55">
        <v>0</v>
      </c>
      <c r="O147" s="55">
        <v>0</v>
      </c>
      <c r="P147" s="55">
        <v>0</v>
      </c>
      <c r="Q147" s="55">
        <v>0</v>
      </c>
      <c r="R147" s="55">
        <v>0</v>
      </c>
      <c r="S147" s="55">
        <v>0</v>
      </c>
      <c r="T147" s="55">
        <v>0</v>
      </c>
      <c r="U147" s="55">
        <v>0</v>
      </c>
      <c r="V147" s="53"/>
      <c r="W147" s="52"/>
      <c r="X147" s="52"/>
    </row>
    <row r="148" spans="2:24" x14ac:dyDescent="0.35">
      <c r="C148" s="42" t="s">
        <v>42</v>
      </c>
      <c r="D148" s="55">
        <v>0</v>
      </c>
      <c r="E148" s="55">
        <v>0</v>
      </c>
      <c r="F148" s="55">
        <v>0</v>
      </c>
      <c r="G148" s="55">
        <v>0</v>
      </c>
      <c r="H148" s="55">
        <v>0</v>
      </c>
      <c r="I148" s="55">
        <v>0</v>
      </c>
      <c r="J148" s="55">
        <v>0</v>
      </c>
      <c r="K148" s="55">
        <v>0</v>
      </c>
      <c r="L148" s="55">
        <v>0</v>
      </c>
      <c r="M148" s="55">
        <v>0</v>
      </c>
      <c r="N148" s="55">
        <v>0</v>
      </c>
      <c r="O148" s="55">
        <v>0</v>
      </c>
      <c r="P148" s="55">
        <v>0</v>
      </c>
      <c r="Q148" s="55">
        <v>0</v>
      </c>
      <c r="R148" s="55">
        <v>0</v>
      </c>
      <c r="S148" s="55">
        <v>0</v>
      </c>
      <c r="T148" s="55">
        <v>0</v>
      </c>
      <c r="U148" s="55">
        <v>0</v>
      </c>
      <c r="V148" s="53"/>
      <c r="W148" s="52"/>
      <c r="X148" s="52"/>
    </row>
    <row r="149" spans="2:24" x14ac:dyDescent="0.35">
      <c r="C149" s="42" t="s">
        <v>43</v>
      </c>
      <c r="D149" s="55">
        <v>0</v>
      </c>
      <c r="E149" s="55">
        <v>0</v>
      </c>
      <c r="F149" s="55">
        <v>0</v>
      </c>
      <c r="G149" s="55">
        <v>0</v>
      </c>
      <c r="H149" s="55">
        <v>0</v>
      </c>
      <c r="I149" s="55">
        <v>0</v>
      </c>
      <c r="J149" s="55">
        <v>0</v>
      </c>
      <c r="K149" s="55">
        <v>0</v>
      </c>
      <c r="L149" s="55">
        <v>0</v>
      </c>
      <c r="M149" s="55">
        <v>0</v>
      </c>
      <c r="N149" s="55">
        <v>74.651315173640356</v>
      </c>
      <c r="O149" s="55">
        <v>46.905415230188332</v>
      </c>
      <c r="P149" s="55">
        <v>0</v>
      </c>
      <c r="Q149" s="55">
        <v>0</v>
      </c>
      <c r="R149" s="55">
        <v>0</v>
      </c>
      <c r="S149" s="55">
        <v>0</v>
      </c>
      <c r="T149" s="55">
        <v>0</v>
      </c>
      <c r="U149" s="55">
        <v>0</v>
      </c>
      <c r="V149" s="53"/>
      <c r="W149" s="52"/>
      <c r="X149" s="52"/>
    </row>
    <row r="150" spans="2:24" x14ac:dyDescent="0.35">
      <c r="C150" s="42" t="s">
        <v>44</v>
      </c>
      <c r="D150" s="55">
        <v>0</v>
      </c>
      <c r="E150" s="55">
        <v>0</v>
      </c>
      <c r="F150" s="55">
        <v>0</v>
      </c>
      <c r="G150" s="55">
        <v>0</v>
      </c>
      <c r="H150" s="55">
        <v>0</v>
      </c>
      <c r="I150" s="55">
        <v>0</v>
      </c>
      <c r="J150" s="55">
        <v>0</v>
      </c>
      <c r="K150" s="55">
        <v>0</v>
      </c>
      <c r="L150" s="55">
        <v>0</v>
      </c>
      <c r="M150" s="55">
        <v>0</v>
      </c>
      <c r="N150" s="55">
        <v>0</v>
      </c>
      <c r="O150" s="55">
        <v>0</v>
      </c>
      <c r="P150" s="55">
        <v>0</v>
      </c>
      <c r="Q150" s="55">
        <v>0</v>
      </c>
      <c r="R150" s="55">
        <v>0</v>
      </c>
      <c r="S150" s="55">
        <v>0</v>
      </c>
      <c r="T150" s="55">
        <v>0</v>
      </c>
      <c r="U150" s="55">
        <v>0</v>
      </c>
      <c r="V150" s="53"/>
      <c r="W150" s="52"/>
      <c r="X150" s="52"/>
    </row>
    <row r="151" spans="2:24" x14ac:dyDescent="0.35">
      <c r="C151" s="42" t="s">
        <v>45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  <c r="N151" s="55">
        <v>0</v>
      </c>
      <c r="O151" s="55">
        <v>0</v>
      </c>
      <c r="P151" s="55">
        <v>0</v>
      </c>
      <c r="Q151" s="55">
        <v>0</v>
      </c>
      <c r="R151" s="55">
        <v>0</v>
      </c>
      <c r="S151" s="55">
        <v>0</v>
      </c>
      <c r="T151" s="55">
        <v>0</v>
      </c>
      <c r="U151" s="55">
        <v>0</v>
      </c>
      <c r="V151" s="53"/>
      <c r="W151" s="52"/>
      <c r="X151" s="52"/>
    </row>
    <row r="152" spans="2:24" x14ac:dyDescent="0.35">
      <c r="C152" s="42" t="s">
        <v>46</v>
      </c>
      <c r="D152" s="55">
        <v>0</v>
      </c>
      <c r="E152" s="55"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  <c r="N152" s="55">
        <v>0</v>
      </c>
      <c r="O152" s="55">
        <v>0</v>
      </c>
      <c r="P152" s="55">
        <v>43859.722585710544</v>
      </c>
      <c r="Q152" s="55">
        <v>44255.267274832891</v>
      </c>
      <c r="R152" s="55">
        <v>37601.220891679994</v>
      </c>
      <c r="S152" s="55">
        <v>46052.639034478852</v>
      </c>
      <c r="T152" s="55">
        <v>36776.381046848772</v>
      </c>
      <c r="U152" s="55">
        <v>46510.758431252863</v>
      </c>
      <c r="V152" s="53"/>
      <c r="W152" s="52"/>
      <c r="X152" s="52"/>
    </row>
    <row r="153" spans="2:24" x14ac:dyDescent="0.35">
      <c r="C153" s="42" t="s">
        <v>47</v>
      </c>
      <c r="D153" s="55">
        <v>0</v>
      </c>
      <c r="E153" s="55">
        <v>0</v>
      </c>
      <c r="F153" s="55">
        <v>0</v>
      </c>
      <c r="G153" s="55">
        <v>0</v>
      </c>
      <c r="H153" s="55">
        <v>0</v>
      </c>
      <c r="I153" s="55">
        <v>0</v>
      </c>
      <c r="J153" s="55">
        <v>0</v>
      </c>
      <c r="K153" s="55">
        <v>0</v>
      </c>
      <c r="L153" s="55">
        <v>0</v>
      </c>
      <c r="M153" s="55">
        <v>0</v>
      </c>
      <c r="N153" s="55">
        <v>0</v>
      </c>
      <c r="O153" s="55">
        <v>0</v>
      </c>
      <c r="P153" s="55">
        <v>0</v>
      </c>
      <c r="Q153" s="55">
        <v>0</v>
      </c>
      <c r="R153" s="55">
        <v>0</v>
      </c>
      <c r="S153" s="55">
        <v>0</v>
      </c>
      <c r="T153" s="55">
        <v>0</v>
      </c>
      <c r="U153" s="55">
        <v>0</v>
      </c>
      <c r="V153" s="53"/>
      <c r="W153" s="52"/>
      <c r="X153" s="52"/>
    </row>
    <row r="154" spans="2:24" x14ac:dyDescent="0.35">
      <c r="C154" s="42" t="s">
        <v>48</v>
      </c>
      <c r="D154" s="55">
        <v>0</v>
      </c>
      <c r="E154" s="55">
        <v>0</v>
      </c>
      <c r="F154" s="55">
        <v>0</v>
      </c>
      <c r="G154" s="55">
        <v>0</v>
      </c>
      <c r="H154" s="55">
        <v>0</v>
      </c>
      <c r="I154" s="55">
        <v>0</v>
      </c>
      <c r="J154" s="55">
        <v>0</v>
      </c>
      <c r="K154" s="55">
        <v>0</v>
      </c>
      <c r="L154" s="55">
        <v>0</v>
      </c>
      <c r="M154" s="55">
        <v>0</v>
      </c>
      <c r="N154" s="55">
        <v>0</v>
      </c>
      <c r="O154" s="55">
        <v>0</v>
      </c>
      <c r="P154" s="55">
        <v>2</v>
      </c>
      <c r="Q154" s="55">
        <v>2</v>
      </c>
      <c r="R154" s="55">
        <v>1</v>
      </c>
      <c r="S154" s="55">
        <v>2</v>
      </c>
      <c r="T154" s="55">
        <v>1</v>
      </c>
      <c r="U154" s="55">
        <v>2</v>
      </c>
      <c r="V154" s="53"/>
      <c r="W154" s="52"/>
      <c r="X154" s="52"/>
    </row>
    <row r="155" spans="2:24" x14ac:dyDescent="0.35">
      <c r="C155" s="42" t="s">
        <v>49</v>
      </c>
      <c r="D155" s="55">
        <v>272.64532102864217</v>
      </c>
      <c r="E155" s="55">
        <v>265.93524536402123</v>
      </c>
      <c r="F155" s="55">
        <v>279.15975677169706</v>
      </c>
      <c r="G155" s="55">
        <v>262.5244892247411</v>
      </c>
      <c r="H155" s="55">
        <v>315.7784305497272</v>
      </c>
      <c r="I155" s="55">
        <v>266.28449909851599</v>
      </c>
      <c r="J155" s="55">
        <v>304.53293263210617</v>
      </c>
      <c r="K155" s="55">
        <v>266.48986226366668</v>
      </c>
      <c r="L155" s="55">
        <v>267.12772854981631</v>
      </c>
      <c r="M155" s="55">
        <v>165.77856719952635</v>
      </c>
      <c r="N155" s="55">
        <v>103.56098400137623</v>
      </c>
      <c r="O155" s="55">
        <v>113.36969096017187</v>
      </c>
      <c r="P155" s="55">
        <v>0</v>
      </c>
      <c r="Q155" s="55">
        <v>0</v>
      </c>
      <c r="R155" s="55">
        <v>0</v>
      </c>
      <c r="S155" s="55">
        <v>0</v>
      </c>
      <c r="T155" s="55">
        <v>0</v>
      </c>
      <c r="U155" s="55">
        <v>0</v>
      </c>
      <c r="V155" s="53"/>
      <c r="W155" s="52"/>
      <c r="X155" s="52"/>
    </row>
    <row r="156" spans="2:24" x14ac:dyDescent="0.35">
      <c r="C156" s="42" t="s">
        <v>50</v>
      </c>
      <c r="D156" s="59">
        <v>85905.47762570031</v>
      </c>
      <c r="E156" s="59">
        <v>97651.174668028601</v>
      </c>
      <c r="F156" s="59">
        <v>112723.27773641102</v>
      </c>
      <c r="G156" s="59">
        <v>103877.03688552535</v>
      </c>
      <c r="H156" s="59">
        <v>59017.418372703411</v>
      </c>
      <c r="I156" s="59">
        <v>56173.661749802945</v>
      </c>
      <c r="J156" s="59">
        <v>61977.804240487945</v>
      </c>
      <c r="K156" s="59">
        <v>49413.413144977843</v>
      </c>
      <c r="L156" s="59">
        <v>59569.121431197156</v>
      </c>
      <c r="M156" s="59">
        <v>61008.940866018951</v>
      </c>
      <c r="N156" s="59">
        <v>71531.513673128764</v>
      </c>
      <c r="O156" s="59">
        <v>0</v>
      </c>
      <c r="P156" s="59">
        <v>0</v>
      </c>
      <c r="Q156" s="59">
        <v>0</v>
      </c>
      <c r="R156" s="59">
        <v>0</v>
      </c>
      <c r="S156" s="59">
        <v>0</v>
      </c>
      <c r="T156" s="59">
        <v>0</v>
      </c>
      <c r="U156" s="59">
        <v>0</v>
      </c>
      <c r="V156" s="53"/>
      <c r="W156" s="52"/>
      <c r="X156" s="52"/>
    </row>
    <row r="157" spans="2:24" ht="15" thickBot="1" x14ac:dyDescent="0.4">
      <c r="C157" s="61" t="s">
        <v>68</v>
      </c>
      <c r="D157" s="62">
        <v>110532.04029618506</v>
      </c>
      <c r="E157" s="62">
        <v>129432.62759774577</v>
      </c>
      <c r="F157" s="62">
        <v>147939.75066026056</v>
      </c>
      <c r="G157" s="62">
        <v>140773.70837154172</v>
      </c>
      <c r="H157" s="62">
        <v>80702.341243578834</v>
      </c>
      <c r="I157" s="62">
        <v>84771.090944873751</v>
      </c>
      <c r="J157" s="62">
        <v>95892.548081560235</v>
      </c>
      <c r="K157" s="62">
        <v>76324.903007241519</v>
      </c>
      <c r="L157" s="62">
        <v>86495.249159746978</v>
      </c>
      <c r="M157" s="62">
        <v>92733.719433218474</v>
      </c>
      <c r="N157" s="62">
        <v>103137.62297230378</v>
      </c>
      <c r="O157" s="62">
        <v>42494.396460894764</v>
      </c>
      <c r="P157" s="62">
        <v>145330.80671185744</v>
      </c>
      <c r="Q157" s="62">
        <v>176808.54057303088</v>
      </c>
      <c r="R157" s="62">
        <v>158708.53505228661</v>
      </c>
      <c r="S157" s="62">
        <v>199291.06600344047</v>
      </c>
      <c r="T157" s="62">
        <v>157883.69520745537</v>
      </c>
      <c r="U157" s="62">
        <v>199749.18540021445</v>
      </c>
    </row>
    <row r="158" spans="2:24" ht="15" thickTop="1" x14ac:dyDescent="0.35">
      <c r="B158" s="36" t="s">
        <v>235</v>
      </c>
      <c r="C158" s="64" t="s">
        <v>69</v>
      </c>
      <c r="D158" s="65">
        <v>0</v>
      </c>
      <c r="E158" s="65">
        <v>0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16862</v>
      </c>
      <c r="L158" s="65">
        <v>18733</v>
      </c>
      <c r="M158" s="65">
        <v>22902</v>
      </c>
      <c r="N158" s="65">
        <v>22961</v>
      </c>
      <c r="O158" s="65">
        <v>25000</v>
      </c>
      <c r="P158" s="65">
        <v>27000</v>
      </c>
      <c r="Q158" s="65">
        <v>30000</v>
      </c>
      <c r="R158" s="65">
        <v>28000</v>
      </c>
      <c r="S158" s="65">
        <v>44005</v>
      </c>
      <c r="T158" s="65">
        <v>28000</v>
      </c>
      <c r="U158" s="65">
        <v>44005</v>
      </c>
    </row>
    <row r="159" spans="2:24" x14ac:dyDescent="0.35">
      <c r="C159" s="67" t="s">
        <v>70</v>
      </c>
      <c r="D159" s="68" t="s">
        <v>228</v>
      </c>
      <c r="E159" s="68" t="s">
        <v>228</v>
      </c>
      <c r="F159" s="68" t="s">
        <v>228</v>
      </c>
      <c r="G159" s="68" t="s">
        <v>228</v>
      </c>
      <c r="H159" s="68" t="s">
        <v>228</v>
      </c>
      <c r="I159" s="68" t="s">
        <v>228</v>
      </c>
      <c r="J159" s="68" t="s">
        <v>228</v>
      </c>
      <c r="K159" s="68" t="s">
        <v>228</v>
      </c>
      <c r="L159" s="68">
        <v>0.1109595540268058</v>
      </c>
      <c r="M159" s="68">
        <v>0.22254844392248962</v>
      </c>
      <c r="N159" s="68">
        <v>2.5761942188455844E-3</v>
      </c>
      <c r="O159" s="69">
        <v>8.8802752493358339E-2</v>
      </c>
      <c r="P159" s="69">
        <v>8.0000000000000071E-2</v>
      </c>
      <c r="Q159" s="69">
        <v>0.11111111111111116</v>
      </c>
      <c r="R159" s="69">
        <v>-6.6666666666666652E-2</v>
      </c>
      <c r="S159" s="69">
        <v>0.57160714285714276</v>
      </c>
      <c r="T159" s="69">
        <v>-6.6666666666666652E-2</v>
      </c>
      <c r="U159" s="69">
        <v>0.57160714285714276</v>
      </c>
    </row>
    <row r="160" spans="2:24" x14ac:dyDescent="0.35">
      <c r="C160" s="70" t="s">
        <v>71</v>
      </c>
      <c r="D160" s="71" t="s">
        <v>29</v>
      </c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2"/>
      <c r="P160" s="72"/>
      <c r="Q160" s="72"/>
      <c r="R160" s="72"/>
      <c r="S160" s="72"/>
      <c r="T160" s="72"/>
      <c r="U160" s="72"/>
    </row>
    <row r="161" spans="1:25" x14ac:dyDescent="0.35">
      <c r="C161" s="73"/>
    </row>
    <row r="162" spans="1:25" x14ac:dyDescent="0.35">
      <c r="C162" s="38" t="s">
        <v>125</v>
      </c>
      <c r="V162" s="52"/>
    </row>
    <row r="163" spans="1:25" s="40" customFormat="1" ht="18.5" x14ac:dyDescent="0.45">
      <c r="A163" s="39" t="s">
        <v>75</v>
      </c>
      <c r="C163" s="39" t="s">
        <v>90</v>
      </c>
      <c r="V163" s="178"/>
      <c r="W163" s="41"/>
      <c r="X163" s="41"/>
    </row>
    <row r="164" spans="1:25" ht="15" customHeight="1" x14ac:dyDescent="0.35">
      <c r="C164" s="42" t="s">
        <v>52</v>
      </c>
      <c r="D164" s="43">
        <v>2004</v>
      </c>
      <c r="E164" s="43">
        <v>2005</v>
      </c>
      <c r="F164" s="43">
        <v>2006</v>
      </c>
      <c r="G164" s="43">
        <v>2007</v>
      </c>
      <c r="H164" s="43">
        <v>2008</v>
      </c>
      <c r="I164" s="43">
        <v>2009</v>
      </c>
      <c r="J164" s="43">
        <v>2010</v>
      </c>
      <c r="K164" s="43">
        <v>2011</v>
      </c>
      <c r="L164" s="43">
        <v>2012</v>
      </c>
      <c r="M164" s="43">
        <v>2013</v>
      </c>
      <c r="N164" s="43">
        <v>2014</v>
      </c>
      <c r="O164" s="43">
        <v>2015</v>
      </c>
      <c r="P164" s="43">
        <v>2016</v>
      </c>
      <c r="Q164" s="43">
        <v>2017</v>
      </c>
      <c r="R164" s="43">
        <v>2018</v>
      </c>
      <c r="S164" s="43">
        <v>2019</v>
      </c>
      <c r="T164" s="43">
        <v>2018</v>
      </c>
      <c r="U164" s="43">
        <v>2019</v>
      </c>
      <c r="V164" s="52"/>
      <c r="W164" s="74"/>
      <c r="X164" s="75"/>
    </row>
    <row r="165" spans="1:25" ht="15" customHeight="1" x14ac:dyDescent="0.35">
      <c r="C165" s="42" t="s">
        <v>19</v>
      </c>
      <c r="D165" s="49"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  <c r="U165" s="49">
        <v>0</v>
      </c>
      <c r="V165" s="53"/>
      <c r="W165" s="54"/>
      <c r="X165" s="187"/>
    </row>
    <row r="166" spans="1:25" ht="15" customHeight="1" x14ac:dyDescent="0.35">
      <c r="C166" s="42" t="s">
        <v>20</v>
      </c>
      <c r="D166" s="55">
        <v>0</v>
      </c>
      <c r="E166" s="55">
        <v>0</v>
      </c>
      <c r="F166" s="55">
        <v>0</v>
      </c>
      <c r="G166" s="55">
        <v>0</v>
      </c>
      <c r="H166" s="55">
        <v>0</v>
      </c>
      <c r="I166" s="55">
        <v>0</v>
      </c>
      <c r="J166" s="55">
        <v>0</v>
      </c>
      <c r="K166" s="55">
        <v>0</v>
      </c>
      <c r="L166" s="55">
        <v>0</v>
      </c>
      <c r="M166" s="55">
        <v>0</v>
      </c>
      <c r="N166" s="55">
        <v>0</v>
      </c>
      <c r="O166" s="55">
        <v>1509.8820869147</v>
      </c>
      <c r="P166" s="55">
        <v>1590.3525370102</v>
      </c>
      <c r="Q166" s="55">
        <v>1671.672223194</v>
      </c>
      <c r="R166" s="55">
        <v>1845.6988486886</v>
      </c>
      <c r="S166" s="55">
        <v>2179.7344862125001</v>
      </c>
      <c r="T166" s="55">
        <v>1845.6988486886</v>
      </c>
      <c r="U166" s="55">
        <v>2179.7344862125001</v>
      </c>
      <c r="V166" s="53"/>
      <c r="W166" s="54"/>
      <c r="X166" s="187"/>
    </row>
    <row r="167" spans="1:25" ht="15" customHeight="1" x14ac:dyDescent="0.35">
      <c r="C167" s="42" t="s">
        <v>21</v>
      </c>
      <c r="D167" s="55">
        <v>0</v>
      </c>
      <c r="E167" s="55">
        <v>0</v>
      </c>
      <c r="F167" s="55">
        <v>0</v>
      </c>
      <c r="G167" s="55">
        <v>0</v>
      </c>
      <c r="H167" s="55">
        <v>0</v>
      </c>
      <c r="I167" s="55">
        <v>0</v>
      </c>
      <c r="J167" s="55">
        <v>0</v>
      </c>
      <c r="K167" s="55">
        <v>0</v>
      </c>
      <c r="L167" s="55">
        <v>0</v>
      </c>
      <c r="M167" s="55">
        <v>0</v>
      </c>
      <c r="N167" s="55">
        <v>0</v>
      </c>
      <c r="O167" s="55">
        <v>0</v>
      </c>
      <c r="P167" s="55">
        <v>0</v>
      </c>
      <c r="Q167" s="55">
        <v>0</v>
      </c>
      <c r="R167" s="55">
        <v>0</v>
      </c>
      <c r="S167" s="55">
        <v>0</v>
      </c>
      <c r="T167" s="55">
        <v>0</v>
      </c>
      <c r="U167" s="55">
        <v>0</v>
      </c>
      <c r="V167" s="53"/>
      <c r="W167" s="54"/>
      <c r="X167" s="187"/>
    </row>
    <row r="168" spans="1:25" ht="15" customHeight="1" x14ac:dyDescent="0.35">
      <c r="C168" s="42" t="s">
        <v>22</v>
      </c>
      <c r="D168" s="55">
        <v>0</v>
      </c>
      <c r="E168" s="55">
        <v>0</v>
      </c>
      <c r="F168" s="55">
        <v>0</v>
      </c>
      <c r="G168" s="55">
        <v>0</v>
      </c>
      <c r="H168" s="55">
        <v>0</v>
      </c>
      <c r="I168" s="55">
        <v>0</v>
      </c>
      <c r="J168" s="55">
        <v>0</v>
      </c>
      <c r="K168" s="55">
        <v>0</v>
      </c>
      <c r="L168" s="55">
        <v>0</v>
      </c>
      <c r="M168" s="55">
        <v>0</v>
      </c>
      <c r="N168" s="55">
        <v>0</v>
      </c>
      <c r="O168" s="55">
        <v>0</v>
      </c>
      <c r="P168" s="55">
        <v>0</v>
      </c>
      <c r="Q168" s="55">
        <v>0</v>
      </c>
      <c r="R168" s="55">
        <v>0</v>
      </c>
      <c r="S168" s="55">
        <v>0</v>
      </c>
      <c r="T168" s="55">
        <v>0</v>
      </c>
      <c r="U168" s="55">
        <v>0</v>
      </c>
      <c r="V168" s="53"/>
      <c r="W168" s="54"/>
      <c r="X168" s="187"/>
    </row>
    <row r="169" spans="1:25" ht="15" customHeight="1" x14ac:dyDescent="0.35">
      <c r="C169" s="42" t="s">
        <v>23</v>
      </c>
      <c r="D169" s="55">
        <v>0</v>
      </c>
      <c r="E169" s="55">
        <v>0</v>
      </c>
      <c r="F169" s="55">
        <v>0</v>
      </c>
      <c r="G169" s="55">
        <v>0</v>
      </c>
      <c r="H169" s="55">
        <v>0</v>
      </c>
      <c r="I169" s="55">
        <v>0</v>
      </c>
      <c r="J169" s="55">
        <v>0</v>
      </c>
      <c r="K169" s="55">
        <v>0</v>
      </c>
      <c r="L169" s="55">
        <v>0</v>
      </c>
      <c r="M169" s="55">
        <v>0</v>
      </c>
      <c r="N169" s="55">
        <v>0</v>
      </c>
      <c r="O169" s="55">
        <v>0</v>
      </c>
      <c r="P169" s="55">
        <v>0</v>
      </c>
      <c r="Q169" s="55">
        <v>0</v>
      </c>
      <c r="R169" s="55">
        <v>0</v>
      </c>
      <c r="S169" s="55">
        <v>0</v>
      </c>
      <c r="T169" s="55">
        <v>0</v>
      </c>
      <c r="U169" s="55">
        <v>0</v>
      </c>
      <c r="V169" s="53"/>
      <c r="W169" s="54"/>
      <c r="X169" s="187"/>
      <c r="Y169" s="58"/>
    </row>
    <row r="170" spans="1:25" x14ac:dyDescent="0.35">
      <c r="C170" s="42" t="s">
        <v>24</v>
      </c>
      <c r="D170" s="55">
        <v>0</v>
      </c>
      <c r="E170" s="55">
        <v>0</v>
      </c>
      <c r="F170" s="55">
        <v>0</v>
      </c>
      <c r="G170" s="55">
        <v>0</v>
      </c>
      <c r="H170" s="55">
        <v>0</v>
      </c>
      <c r="I170" s="55">
        <v>0</v>
      </c>
      <c r="J170" s="55">
        <v>0</v>
      </c>
      <c r="K170" s="55">
        <v>0</v>
      </c>
      <c r="L170" s="55">
        <v>0</v>
      </c>
      <c r="M170" s="55">
        <v>0</v>
      </c>
      <c r="N170" s="55">
        <v>0</v>
      </c>
      <c r="O170" s="55">
        <v>0</v>
      </c>
      <c r="P170" s="55">
        <v>0</v>
      </c>
      <c r="Q170" s="55">
        <v>0</v>
      </c>
      <c r="R170" s="55">
        <v>0</v>
      </c>
      <c r="S170" s="55">
        <v>0</v>
      </c>
      <c r="T170" s="55">
        <v>0</v>
      </c>
      <c r="U170" s="55">
        <v>0</v>
      </c>
      <c r="V170" s="53"/>
      <c r="W170" s="52"/>
      <c r="X170" s="52"/>
    </row>
    <row r="171" spans="1:25" x14ac:dyDescent="0.35">
      <c r="C171" s="42" t="s">
        <v>25</v>
      </c>
      <c r="D171" s="55">
        <v>0</v>
      </c>
      <c r="E171" s="55">
        <v>0</v>
      </c>
      <c r="F171" s="55">
        <v>0</v>
      </c>
      <c r="G171" s="55">
        <v>0</v>
      </c>
      <c r="H171" s="55">
        <v>0</v>
      </c>
      <c r="I171" s="55">
        <v>0</v>
      </c>
      <c r="J171" s="55">
        <v>0</v>
      </c>
      <c r="K171" s="55">
        <v>0</v>
      </c>
      <c r="L171" s="55">
        <v>0</v>
      </c>
      <c r="M171" s="55">
        <v>0</v>
      </c>
      <c r="N171" s="55">
        <v>0</v>
      </c>
      <c r="O171" s="55">
        <v>0</v>
      </c>
      <c r="P171" s="55">
        <v>0</v>
      </c>
      <c r="Q171" s="55">
        <v>0</v>
      </c>
      <c r="R171" s="55">
        <v>0</v>
      </c>
      <c r="S171" s="55">
        <v>0</v>
      </c>
      <c r="T171" s="55">
        <v>0</v>
      </c>
      <c r="U171" s="55">
        <v>0</v>
      </c>
      <c r="V171" s="53"/>
      <c r="W171" s="52"/>
      <c r="X171" s="52"/>
    </row>
    <row r="172" spans="1:25" x14ac:dyDescent="0.35">
      <c r="C172" s="42" t="s">
        <v>26</v>
      </c>
      <c r="D172" s="55">
        <v>0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  <c r="L172" s="55">
        <v>0</v>
      </c>
      <c r="M172" s="55">
        <v>0</v>
      </c>
      <c r="N172" s="55">
        <v>0</v>
      </c>
      <c r="O172" s="55">
        <v>0</v>
      </c>
      <c r="P172" s="55">
        <v>0</v>
      </c>
      <c r="Q172" s="55">
        <v>0</v>
      </c>
      <c r="R172" s="55">
        <v>0</v>
      </c>
      <c r="S172" s="55">
        <v>0</v>
      </c>
      <c r="T172" s="55">
        <v>0</v>
      </c>
      <c r="U172" s="55">
        <v>0</v>
      </c>
      <c r="V172" s="53"/>
      <c r="W172" s="52"/>
      <c r="X172" s="52"/>
    </row>
    <row r="173" spans="1:25" x14ac:dyDescent="0.35">
      <c r="C173" s="42" t="s">
        <v>27</v>
      </c>
      <c r="D173" s="55">
        <v>0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  <c r="L173" s="55">
        <v>0</v>
      </c>
      <c r="M173" s="55">
        <v>0</v>
      </c>
      <c r="N173" s="55">
        <v>0</v>
      </c>
      <c r="O173" s="55">
        <v>0</v>
      </c>
      <c r="P173" s="55">
        <v>0</v>
      </c>
      <c r="Q173" s="55">
        <v>0</v>
      </c>
      <c r="R173" s="55">
        <v>0</v>
      </c>
      <c r="S173" s="55">
        <v>0</v>
      </c>
      <c r="T173" s="55">
        <v>0</v>
      </c>
      <c r="U173" s="55">
        <v>0</v>
      </c>
      <c r="V173" s="53"/>
      <c r="W173" s="52"/>
      <c r="X173" s="52"/>
    </row>
    <row r="174" spans="1:25" x14ac:dyDescent="0.35">
      <c r="C174" s="42" t="s">
        <v>28</v>
      </c>
      <c r="D174" s="55">
        <v>0</v>
      </c>
      <c r="E174" s="55">
        <v>0</v>
      </c>
      <c r="F174" s="55">
        <v>0</v>
      </c>
      <c r="G174" s="55">
        <v>0</v>
      </c>
      <c r="H174" s="55">
        <v>0</v>
      </c>
      <c r="I174" s="55">
        <v>0</v>
      </c>
      <c r="J174" s="55">
        <v>0</v>
      </c>
      <c r="K174" s="55">
        <v>0</v>
      </c>
      <c r="L174" s="55">
        <v>0</v>
      </c>
      <c r="M174" s="55">
        <v>0</v>
      </c>
      <c r="N174" s="55">
        <v>0</v>
      </c>
      <c r="O174" s="55">
        <v>0</v>
      </c>
      <c r="P174" s="55">
        <v>0</v>
      </c>
      <c r="Q174" s="55">
        <v>0</v>
      </c>
      <c r="R174" s="55">
        <v>0</v>
      </c>
      <c r="S174" s="55">
        <v>0</v>
      </c>
      <c r="T174" s="55">
        <v>0</v>
      </c>
      <c r="U174" s="55">
        <v>0</v>
      </c>
      <c r="V174" s="53"/>
      <c r="W174" s="52"/>
      <c r="X174" s="52"/>
    </row>
    <row r="175" spans="1:25" x14ac:dyDescent="0.35">
      <c r="C175" s="42" t="s">
        <v>29</v>
      </c>
      <c r="D175" s="55">
        <v>2324</v>
      </c>
      <c r="E175" s="55">
        <v>2912</v>
      </c>
      <c r="F175" s="55">
        <v>3391</v>
      </c>
      <c r="G175" s="55">
        <v>4443</v>
      </c>
      <c r="H175" s="55">
        <v>4902</v>
      </c>
      <c r="I175" s="55">
        <v>5053</v>
      </c>
      <c r="J175" s="55">
        <v>6779</v>
      </c>
      <c r="K175" s="55">
        <v>8110</v>
      </c>
      <c r="L175" s="55">
        <v>9280</v>
      </c>
      <c r="M175" s="55">
        <v>9503</v>
      </c>
      <c r="N175" s="55">
        <v>10397</v>
      </c>
      <c r="O175" s="55">
        <v>11000</v>
      </c>
      <c r="P175" s="55">
        <v>14000</v>
      </c>
      <c r="Q175" s="55">
        <v>15000</v>
      </c>
      <c r="R175" s="55">
        <v>15000</v>
      </c>
      <c r="S175" s="55">
        <v>15000</v>
      </c>
      <c r="T175" s="55">
        <v>15000</v>
      </c>
      <c r="U175" s="55">
        <v>15000</v>
      </c>
      <c r="V175" s="53"/>
      <c r="W175" s="52"/>
      <c r="X175" s="52"/>
    </row>
    <row r="176" spans="1:25" x14ac:dyDescent="0.35">
      <c r="C176" s="42" t="s">
        <v>30</v>
      </c>
      <c r="D176" s="55">
        <v>0</v>
      </c>
      <c r="E176" s="55">
        <v>0</v>
      </c>
      <c r="F176" s="55">
        <v>0</v>
      </c>
      <c r="G176" s="55">
        <v>0</v>
      </c>
      <c r="H176" s="55">
        <v>0</v>
      </c>
      <c r="I176" s="55">
        <v>0</v>
      </c>
      <c r="J176" s="55">
        <v>0</v>
      </c>
      <c r="K176" s="55">
        <v>0</v>
      </c>
      <c r="L176" s="55">
        <v>0</v>
      </c>
      <c r="M176" s="55">
        <v>0</v>
      </c>
      <c r="N176" s="55">
        <v>0</v>
      </c>
      <c r="O176" s="55">
        <v>0</v>
      </c>
      <c r="P176" s="55">
        <v>18144.344287954002</v>
      </c>
      <c r="Q176" s="55">
        <v>23443.927000729</v>
      </c>
      <c r="R176" s="55">
        <v>27944.201574219998</v>
      </c>
      <c r="S176" s="55">
        <v>33172.916700123002</v>
      </c>
      <c r="T176" s="55">
        <v>27944.201574219998</v>
      </c>
      <c r="U176" s="55">
        <v>33172.916700123002</v>
      </c>
      <c r="V176" s="53"/>
      <c r="W176" s="52"/>
      <c r="X176" s="52"/>
    </row>
    <row r="177" spans="3:24" x14ac:dyDescent="0.35">
      <c r="C177" s="42" t="s">
        <v>31</v>
      </c>
      <c r="D177" s="55">
        <v>0</v>
      </c>
      <c r="E177" s="55">
        <v>0</v>
      </c>
      <c r="F177" s="55">
        <v>0</v>
      </c>
      <c r="G177" s="55">
        <v>0</v>
      </c>
      <c r="H177" s="55">
        <v>0</v>
      </c>
      <c r="I177" s="55">
        <v>0</v>
      </c>
      <c r="J177" s="55">
        <v>0</v>
      </c>
      <c r="K177" s="55">
        <v>0</v>
      </c>
      <c r="L177" s="55">
        <v>0</v>
      </c>
      <c r="M177" s="55">
        <v>0</v>
      </c>
      <c r="N177" s="55">
        <v>0</v>
      </c>
      <c r="O177" s="55">
        <v>0</v>
      </c>
      <c r="P177" s="55">
        <v>0</v>
      </c>
      <c r="Q177" s="55">
        <v>0</v>
      </c>
      <c r="R177" s="55">
        <v>0</v>
      </c>
      <c r="S177" s="55">
        <v>0</v>
      </c>
      <c r="T177" s="55">
        <v>0</v>
      </c>
      <c r="U177" s="55">
        <v>0</v>
      </c>
      <c r="V177" s="53"/>
      <c r="W177" s="52"/>
      <c r="X177" s="52"/>
    </row>
    <row r="178" spans="3:24" x14ac:dyDescent="0.35">
      <c r="C178" s="42" t="s">
        <v>32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  <c r="L178" s="55">
        <v>0</v>
      </c>
      <c r="M178" s="55">
        <v>0</v>
      </c>
      <c r="N178" s="55">
        <v>0</v>
      </c>
      <c r="O178" s="55">
        <v>0</v>
      </c>
      <c r="P178" s="55">
        <v>0</v>
      </c>
      <c r="Q178" s="55">
        <v>0</v>
      </c>
      <c r="R178" s="55">
        <v>0</v>
      </c>
      <c r="S178" s="55">
        <v>0</v>
      </c>
      <c r="T178" s="55">
        <v>0</v>
      </c>
      <c r="U178" s="55">
        <v>0</v>
      </c>
      <c r="V178" s="53"/>
      <c r="W178" s="52"/>
      <c r="X178" s="52"/>
    </row>
    <row r="179" spans="3:24" x14ac:dyDescent="0.35">
      <c r="C179" s="42" t="s">
        <v>33</v>
      </c>
      <c r="D179" s="55">
        <v>0</v>
      </c>
      <c r="E179" s="55">
        <v>0</v>
      </c>
      <c r="F179" s="55">
        <v>0</v>
      </c>
      <c r="G179" s="55">
        <v>0</v>
      </c>
      <c r="H179" s="55">
        <v>0</v>
      </c>
      <c r="I179" s="55">
        <v>0</v>
      </c>
      <c r="J179" s="55">
        <v>0</v>
      </c>
      <c r="K179" s="55">
        <v>0</v>
      </c>
      <c r="L179" s="55">
        <v>0</v>
      </c>
      <c r="M179" s="55">
        <v>0</v>
      </c>
      <c r="N179" s="55">
        <v>0</v>
      </c>
      <c r="O179" s="55">
        <v>0</v>
      </c>
      <c r="P179" s="55">
        <v>0</v>
      </c>
      <c r="Q179" s="55">
        <v>0</v>
      </c>
      <c r="R179" s="55">
        <v>0</v>
      </c>
      <c r="S179" s="55">
        <v>0</v>
      </c>
      <c r="T179" s="55">
        <v>0</v>
      </c>
      <c r="U179" s="55">
        <v>0</v>
      </c>
      <c r="V179" s="53"/>
      <c r="W179" s="52"/>
      <c r="X179" s="52"/>
    </row>
    <row r="180" spans="3:24" x14ac:dyDescent="0.35">
      <c r="C180" s="42" t="s">
        <v>34</v>
      </c>
      <c r="D180" s="55">
        <v>0</v>
      </c>
      <c r="E180" s="55">
        <v>0</v>
      </c>
      <c r="F180" s="55">
        <v>0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  <c r="L180" s="55">
        <v>0</v>
      </c>
      <c r="M180" s="55">
        <v>0</v>
      </c>
      <c r="N180" s="55">
        <v>0</v>
      </c>
      <c r="O180" s="55">
        <v>0</v>
      </c>
      <c r="P180" s="55">
        <v>0</v>
      </c>
      <c r="Q180" s="55">
        <v>0</v>
      </c>
      <c r="R180" s="55">
        <v>0</v>
      </c>
      <c r="S180" s="55">
        <v>0</v>
      </c>
      <c r="T180" s="55">
        <v>0</v>
      </c>
      <c r="U180" s="55">
        <v>0</v>
      </c>
      <c r="V180" s="53"/>
      <c r="W180" s="52"/>
      <c r="X180" s="52"/>
    </row>
    <row r="181" spans="3:24" x14ac:dyDescent="0.35">
      <c r="C181" s="42" t="s">
        <v>35</v>
      </c>
      <c r="D181" s="55">
        <v>0</v>
      </c>
      <c r="E181" s="55">
        <v>0</v>
      </c>
      <c r="F181" s="55">
        <v>0</v>
      </c>
      <c r="G181" s="55">
        <v>0</v>
      </c>
      <c r="H181" s="55">
        <v>0</v>
      </c>
      <c r="I181" s="55">
        <v>0</v>
      </c>
      <c r="J181" s="55">
        <v>0</v>
      </c>
      <c r="K181" s="55">
        <v>0</v>
      </c>
      <c r="L181" s="55">
        <v>0</v>
      </c>
      <c r="M181" s="55">
        <v>0</v>
      </c>
      <c r="N181" s="55">
        <v>0</v>
      </c>
      <c r="O181" s="55">
        <v>0</v>
      </c>
      <c r="P181" s="55">
        <v>0</v>
      </c>
      <c r="Q181" s="55">
        <v>0</v>
      </c>
      <c r="R181" s="55">
        <v>0</v>
      </c>
      <c r="S181" s="55">
        <v>0</v>
      </c>
      <c r="T181" s="55">
        <v>0</v>
      </c>
      <c r="U181" s="55">
        <v>0</v>
      </c>
      <c r="V181" s="53"/>
      <c r="W181" s="52"/>
      <c r="X181" s="52"/>
    </row>
    <row r="182" spans="3:24" x14ac:dyDescent="0.35">
      <c r="C182" s="42" t="s">
        <v>36</v>
      </c>
      <c r="D182" s="55">
        <v>415</v>
      </c>
      <c r="E182" s="55">
        <v>195</v>
      </c>
      <c r="F182" s="55">
        <v>190</v>
      </c>
      <c r="G182" s="55">
        <v>388</v>
      </c>
      <c r="H182" s="55">
        <v>230</v>
      </c>
      <c r="I182" s="55">
        <v>216</v>
      </c>
      <c r="J182" s="55">
        <v>201</v>
      </c>
      <c r="K182" s="55">
        <v>253</v>
      </c>
      <c r="L182" s="55">
        <v>266</v>
      </c>
      <c r="M182" s="55">
        <v>448</v>
      </c>
      <c r="N182" s="55">
        <v>389</v>
      </c>
      <c r="O182" s="55">
        <v>378</v>
      </c>
      <c r="P182" s="55">
        <v>374</v>
      </c>
      <c r="Q182" s="55">
        <v>403</v>
      </c>
      <c r="R182" s="55">
        <v>422</v>
      </c>
      <c r="S182" s="55">
        <v>450</v>
      </c>
      <c r="T182" s="55">
        <v>422</v>
      </c>
      <c r="U182" s="55">
        <v>450</v>
      </c>
      <c r="V182" s="53"/>
      <c r="W182" s="52"/>
      <c r="X182" s="52"/>
    </row>
    <row r="183" spans="3:24" x14ac:dyDescent="0.35">
      <c r="C183" s="42" t="s">
        <v>37</v>
      </c>
      <c r="D183" s="55">
        <v>0</v>
      </c>
      <c r="E183" s="55">
        <v>0</v>
      </c>
      <c r="F183" s="55">
        <v>0</v>
      </c>
      <c r="G183" s="55">
        <v>0</v>
      </c>
      <c r="H183" s="55">
        <v>0</v>
      </c>
      <c r="I183" s="55">
        <v>0</v>
      </c>
      <c r="J183" s="55">
        <v>0</v>
      </c>
      <c r="K183" s="55">
        <v>0</v>
      </c>
      <c r="L183" s="55">
        <v>0</v>
      </c>
      <c r="M183" s="55">
        <v>0</v>
      </c>
      <c r="N183" s="55">
        <v>0</v>
      </c>
      <c r="O183" s="55">
        <v>0</v>
      </c>
      <c r="P183" s="55">
        <v>0</v>
      </c>
      <c r="Q183" s="55">
        <v>0</v>
      </c>
      <c r="R183" s="55">
        <v>0</v>
      </c>
      <c r="S183" s="55">
        <v>0</v>
      </c>
      <c r="T183" s="55">
        <v>0</v>
      </c>
      <c r="U183" s="55">
        <v>0</v>
      </c>
      <c r="V183" s="53"/>
      <c r="W183" s="52"/>
      <c r="X183" s="52"/>
    </row>
    <row r="184" spans="3:24" x14ac:dyDescent="0.35">
      <c r="C184" s="42" t="s">
        <v>38</v>
      </c>
      <c r="D184" s="55">
        <v>0</v>
      </c>
      <c r="E184" s="55">
        <v>0</v>
      </c>
      <c r="F184" s="55">
        <v>0</v>
      </c>
      <c r="G184" s="55">
        <v>0</v>
      </c>
      <c r="H184" s="55">
        <v>0</v>
      </c>
      <c r="I184" s="55">
        <v>0</v>
      </c>
      <c r="J184" s="55">
        <v>0</v>
      </c>
      <c r="K184" s="55">
        <v>0</v>
      </c>
      <c r="L184" s="55">
        <v>0</v>
      </c>
      <c r="M184" s="55">
        <v>0</v>
      </c>
      <c r="N184" s="55">
        <v>0</v>
      </c>
      <c r="O184" s="55">
        <v>0</v>
      </c>
      <c r="P184" s="55">
        <v>0</v>
      </c>
      <c r="Q184" s="55">
        <v>0</v>
      </c>
      <c r="R184" s="55">
        <v>0</v>
      </c>
      <c r="S184" s="55">
        <v>0</v>
      </c>
      <c r="T184" s="55">
        <v>0</v>
      </c>
      <c r="U184" s="55">
        <v>0</v>
      </c>
      <c r="V184" s="53"/>
      <c r="W184" s="52"/>
      <c r="X184" s="52"/>
    </row>
    <row r="185" spans="3:24" x14ac:dyDescent="0.35">
      <c r="C185" s="42" t="s">
        <v>39</v>
      </c>
      <c r="D185" s="55">
        <v>0</v>
      </c>
      <c r="E185" s="55">
        <v>0</v>
      </c>
      <c r="F185" s="55">
        <v>0</v>
      </c>
      <c r="G185" s="55">
        <v>0</v>
      </c>
      <c r="H185" s="55">
        <v>0</v>
      </c>
      <c r="I185" s="55">
        <v>0</v>
      </c>
      <c r="J185" s="55">
        <v>0</v>
      </c>
      <c r="K185" s="55">
        <v>0</v>
      </c>
      <c r="L185" s="55">
        <v>0</v>
      </c>
      <c r="M185" s="55">
        <v>0</v>
      </c>
      <c r="N185" s="55">
        <v>0</v>
      </c>
      <c r="O185" s="55">
        <v>0</v>
      </c>
      <c r="P185" s="55">
        <v>0</v>
      </c>
      <c r="Q185" s="55">
        <v>0</v>
      </c>
      <c r="R185" s="55">
        <v>0</v>
      </c>
      <c r="S185" s="55">
        <v>0</v>
      </c>
      <c r="T185" s="55">
        <v>0</v>
      </c>
      <c r="U185" s="55">
        <v>0</v>
      </c>
      <c r="V185" s="53"/>
      <c r="W185" s="52"/>
      <c r="X185" s="52"/>
    </row>
    <row r="186" spans="3:24" x14ac:dyDescent="0.35">
      <c r="C186" s="42" t="s">
        <v>40</v>
      </c>
      <c r="D186" s="55">
        <v>0</v>
      </c>
      <c r="E186" s="55">
        <v>0</v>
      </c>
      <c r="F186" s="55">
        <v>0</v>
      </c>
      <c r="G186" s="55">
        <v>0</v>
      </c>
      <c r="H186" s="55">
        <v>0</v>
      </c>
      <c r="I186" s="55">
        <v>0</v>
      </c>
      <c r="J186" s="55">
        <v>0</v>
      </c>
      <c r="K186" s="55">
        <v>0</v>
      </c>
      <c r="L186" s="55">
        <v>0</v>
      </c>
      <c r="M186" s="55">
        <v>0</v>
      </c>
      <c r="N186" s="55">
        <v>0</v>
      </c>
      <c r="O186" s="55">
        <v>0</v>
      </c>
      <c r="P186" s="55">
        <v>0</v>
      </c>
      <c r="Q186" s="55">
        <v>0</v>
      </c>
      <c r="R186" s="55">
        <v>0</v>
      </c>
      <c r="S186" s="55">
        <v>0</v>
      </c>
      <c r="T186" s="55">
        <v>0</v>
      </c>
      <c r="U186" s="55">
        <v>0</v>
      </c>
      <c r="V186" s="53"/>
      <c r="W186" s="52"/>
      <c r="X186" s="52"/>
    </row>
    <row r="187" spans="3:24" x14ac:dyDescent="0.35">
      <c r="C187" s="42" t="s">
        <v>41</v>
      </c>
      <c r="D187" s="55">
        <v>0</v>
      </c>
      <c r="E187" s="55">
        <v>0</v>
      </c>
      <c r="F187" s="55">
        <v>0</v>
      </c>
      <c r="G187" s="55">
        <v>0</v>
      </c>
      <c r="H187" s="55">
        <v>0</v>
      </c>
      <c r="I187" s="55">
        <v>0</v>
      </c>
      <c r="J187" s="55">
        <v>0</v>
      </c>
      <c r="K187" s="55">
        <v>0</v>
      </c>
      <c r="L187" s="55">
        <v>0</v>
      </c>
      <c r="M187" s="55">
        <v>0</v>
      </c>
      <c r="N187" s="55">
        <v>0</v>
      </c>
      <c r="O187" s="55">
        <v>0</v>
      </c>
      <c r="P187" s="55">
        <v>0</v>
      </c>
      <c r="Q187" s="55">
        <v>0</v>
      </c>
      <c r="R187" s="55">
        <v>0</v>
      </c>
      <c r="S187" s="55">
        <v>0</v>
      </c>
      <c r="T187" s="55">
        <v>0</v>
      </c>
      <c r="U187" s="55">
        <v>0</v>
      </c>
      <c r="V187" s="53"/>
      <c r="W187" s="52"/>
      <c r="X187" s="52"/>
    </row>
    <row r="188" spans="3:24" x14ac:dyDescent="0.35">
      <c r="C188" s="42" t="s">
        <v>42</v>
      </c>
      <c r="D188" s="55">
        <v>0</v>
      </c>
      <c r="E188" s="55">
        <v>0</v>
      </c>
      <c r="F188" s="55">
        <v>0</v>
      </c>
      <c r="G188" s="55">
        <v>0</v>
      </c>
      <c r="H188" s="55">
        <v>0</v>
      </c>
      <c r="I188" s="55">
        <v>0</v>
      </c>
      <c r="J188" s="55">
        <v>0</v>
      </c>
      <c r="K188" s="55">
        <v>0</v>
      </c>
      <c r="L188" s="55">
        <v>0</v>
      </c>
      <c r="M188" s="55">
        <v>0</v>
      </c>
      <c r="N188" s="55">
        <v>0</v>
      </c>
      <c r="O188" s="55">
        <v>0</v>
      </c>
      <c r="P188" s="55">
        <v>0</v>
      </c>
      <c r="Q188" s="55">
        <v>0</v>
      </c>
      <c r="R188" s="55">
        <v>0</v>
      </c>
      <c r="S188" s="55">
        <v>0</v>
      </c>
      <c r="T188" s="55">
        <v>0</v>
      </c>
      <c r="U188" s="55">
        <v>0</v>
      </c>
      <c r="V188" s="53"/>
      <c r="W188" s="52"/>
      <c r="X188" s="52"/>
    </row>
    <row r="189" spans="3:24" x14ac:dyDescent="0.35">
      <c r="C189" s="42" t="s">
        <v>43</v>
      </c>
      <c r="D189" s="55">
        <v>0</v>
      </c>
      <c r="E189" s="55">
        <v>0</v>
      </c>
      <c r="F189" s="55">
        <v>0</v>
      </c>
      <c r="G189" s="55">
        <v>0</v>
      </c>
      <c r="H189" s="55">
        <v>0</v>
      </c>
      <c r="I189" s="55">
        <v>0</v>
      </c>
      <c r="J189" s="55">
        <v>0</v>
      </c>
      <c r="K189" s="55">
        <v>0</v>
      </c>
      <c r="L189" s="55">
        <v>0</v>
      </c>
      <c r="M189" s="55">
        <v>0</v>
      </c>
      <c r="N189" s="55">
        <v>24.571749508565009</v>
      </c>
      <c r="O189" s="55">
        <v>25.797978376603581</v>
      </c>
      <c r="P189" s="55">
        <v>0</v>
      </c>
      <c r="Q189" s="55">
        <v>0</v>
      </c>
      <c r="R189" s="55">
        <v>0</v>
      </c>
      <c r="S189" s="55">
        <v>0</v>
      </c>
      <c r="T189" s="55">
        <v>0</v>
      </c>
      <c r="U189" s="55">
        <v>0</v>
      </c>
      <c r="V189" s="53"/>
      <c r="W189" s="52"/>
      <c r="X189" s="52"/>
    </row>
    <row r="190" spans="3:24" x14ac:dyDescent="0.35">
      <c r="C190" s="42" t="s">
        <v>44</v>
      </c>
      <c r="D190" s="55">
        <v>0</v>
      </c>
      <c r="E190" s="55">
        <v>0</v>
      </c>
      <c r="F190" s="55">
        <v>0</v>
      </c>
      <c r="G190" s="55">
        <v>0</v>
      </c>
      <c r="H190" s="55">
        <v>0</v>
      </c>
      <c r="I190" s="55">
        <v>0</v>
      </c>
      <c r="J190" s="55">
        <v>0</v>
      </c>
      <c r="K190" s="55">
        <v>0</v>
      </c>
      <c r="L190" s="55">
        <v>0</v>
      </c>
      <c r="M190" s="55">
        <v>0</v>
      </c>
      <c r="N190" s="55">
        <v>0</v>
      </c>
      <c r="O190" s="55">
        <v>0</v>
      </c>
      <c r="P190" s="55">
        <v>0</v>
      </c>
      <c r="Q190" s="55">
        <v>0</v>
      </c>
      <c r="R190" s="55">
        <v>0</v>
      </c>
      <c r="S190" s="55">
        <v>0</v>
      </c>
      <c r="T190" s="55">
        <v>0</v>
      </c>
      <c r="U190" s="55">
        <v>0</v>
      </c>
      <c r="V190" s="53"/>
      <c r="W190" s="52"/>
      <c r="X190" s="52"/>
    </row>
    <row r="191" spans="3:24" x14ac:dyDescent="0.35">
      <c r="C191" s="42" t="s">
        <v>45</v>
      </c>
      <c r="D191" s="55">
        <v>0</v>
      </c>
      <c r="E191" s="55">
        <v>0</v>
      </c>
      <c r="F191" s="55">
        <v>0</v>
      </c>
      <c r="G191" s="55">
        <v>0</v>
      </c>
      <c r="H191" s="55">
        <v>0</v>
      </c>
      <c r="I191" s="55">
        <v>0</v>
      </c>
      <c r="J191" s="55">
        <v>0</v>
      </c>
      <c r="K191" s="55">
        <v>0</v>
      </c>
      <c r="L191" s="55">
        <v>0</v>
      </c>
      <c r="M191" s="55">
        <v>0</v>
      </c>
      <c r="N191" s="55">
        <v>0</v>
      </c>
      <c r="O191" s="55">
        <v>0</v>
      </c>
      <c r="P191" s="55">
        <v>0</v>
      </c>
      <c r="Q191" s="55">
        <v>0</v>
      </c>
      <c r="R191" s="55">
        <v>0</v>
      </c>
      <c r="S191" s="55">
        <v>0</v>
      </c>
      <c r="T191" s="55">
        <v>0</v>
      </c>
      <c r="U191" s="55">
        <v>0</v>
      </c>
      <c r="V191" s="53"/>
      <c r="W191" s="52"/>
      <c r="X191" s="52"/>
    </row>
    <row r="192" spans="3:24" x14ac:dyDescent="0.35">
      <c r="C192" s="42" t="s">
        <v>46</v>
      </c>
      <c r="D192" s="55">
        <v>0</v>
      </c>
      <c r="E192" s="55">
        <v>0</v>
      </c>
      <c r="F192" s="55">
        <v>0</v>
      </c>
      <c r="G192" s="55">
        <v>0</v>
      </c>
      <c r="H192" s="55">
        <v>0</v>
      </c>
      <c r="I192" s="55">
        <v>0</v>
      </c>
      <c r="J192" s="55">
        <v>0</v>
      </c>
      <c r="K192" s="55">
        <v>0</v>
      </c>
      <c r="L192" s="55">
        <v>0</v>
      </c>
      <c r="M192" s="55">
        <v>0</v>
      </c>
      <c r="N192" s="55">
        <v>0</v>
      </c>
      <c r="O192" s="55">
        <v>0</v>
      </c>
      <c r="P192" s="55">
        <v>17745.092907615806</v>
      </c>
      <c r="Q192" s="55">
        <v>21238.139742782259</v>
      </c>
      <c r="R192" s="55">
        <v>23499.044349962944</v>
      </c>
      <c r="S192" s="55">
        <v>26499.796961025961</v>
      </c>
      <c r="T192" s="55">
        <v>22983.557149397224</v>
      </c>
      <c r="U192" s="55">
        <v>26763.40988860064</v>
      </c>
      <c r="V192" s="53"/>
      <c r="W192" s="52"/>
      <c r="X192" s="52"/>
    </row>
    <row r="193" spans="1:24" x14ac:dyDescent="0.35">
      <c r="C193" s="42" t="s">
        <v>47</v>
      </c>
      <c r="D193" s="55">
        <v>0</v>
      </c>
      <c r="E193" s="55">
        <v>0</v>
      </c>
      <c r="F193" s="55">
        <v>0</v>
      </c>
      <c r="G193" s="55">
        <v>0</v>
      </c>
      <c r="H193" s="55">
        <v>0</v>
      </c>
      <c r="I193" s="55">
        <v>0</v>
      </c>
      <c r="J193" s="55">
        <v>0</v>
      </c>
      <c r="K193" s="55">
        <v>0</v>
      </c>
      <c r="L193" s="55">
        <v>0</v>
      </c>
      <c r="M193" s="55">
        <v>0</v>
      </c>
      <c r="N193" s="55">
        <v>0</v>
      </c>
      <c r="O193" s="55">
        <v>0</v>
      </c>
      <c r="P193" s="55">
        <v>0</v>
      </c>
      <c r="Q193" s="55">
        <v>0</v>
      </c>
      <c r="R193" s="55">
        <v>0</v>
      </c>
      <c r="S193" s="55">
        <v>0</v>
      </c>
      <c r="T193" s="55">
        <v>0</v>
      </c>
      <c r="U193" s="55">
        <v>0</v>
      </c>
      <c r="V193" s="53"/>
      <c r="W193" s="52"/>
      <c r="X193" s="52"/>
    </row>
    <row r="194" spans="1:24" x14ac:dyDescent="0.35">
      <c r="C194" s="42" t="s">
        <v>48</v>
      </c>
      <c r="D194" s="55">
        <v>0</v>
      </c>
      <c r="E194" s="55">
        <v>0</v>
      </c>
      <c r="F194" s="55">
        <v>0</v>
      </c>
      <c r="G194" s="55">
        <v>0</v>
      </c>
      <c r="H194" s="55">
        <v>0</v>
      </c>
      <c r="I194" s="55">
        <v>0</v>
      </c>
      <c r="J194" s="55">
        <v>0</v>
      </c>
      <c r="K194" s="55">
        <v>0</v>
      </c>
      <c r="L194" s="55">
        <v>0</v>
      </c>
      <c r="M194" s="55">
        <v>0</v>
      </c>
      <c r="N194" s="55">
        <v>0</v>
      </c>
      <c r="O194" s="55">
        <v>0</v>
      </c>
      <c r="P194" s="55">
        <v>1</v>
      </c>
      <c r="Q194" s="55">
        <v>2</v>
      </c>
      <c r="R194" s="55">
        <v>4</v>
      </c>
      <c r="S194" s="55">
        <v>5</v>
      </c>
      <c r="T194" s="55">
        <v>4</v>
      </c>
      <c r="U194" s="55">
        <v>5</v>
      </c>
      <c r="V194" s="53"/>
      <c r="W194" s="52"/>
      <c r="X194" s="52"/>
    </row>
    <row r="195" spans="1:24" x14ac:dyDescent="0.35">
      <c r="C195" s="42" t="s">
        <v>49</v>
      </c>
      <c r="D195" s="55">
        <v>0</v>
      </c>
      <c r="E195" s="55">
        <v>0</v>
      </c>
      <c r="F195" s="55">
        <v>0</v>
      </c>
      <c r="G195" s="55">
        <v>0</v>
      </c>
      <c r="H195" s="55">
        <v>0</v>
      </c>
      <c r="I195" s="55">
        <v>0</v>
      </c>
      <c r="J195" s="55">
        <v>0</v>
      </c>
      <c r="K195" s="55">
        <v>0</v>
      </c>
      <c r="L195" s="55">
        <v>0</v>
      </c>
      <c r="M195" s="55">
        <v>0</v>
      </c>
      <c r="N195" s="55">
        <v>0</v>
      </c>
      <c r="O195" s="55">
        <v>0</v>
      </c>
      <c r="P195" s="55">
        <v>0</v>
      </c>
      <c r="Q195" s="55">
        <v>0</v>
      </c>
      <c r="R195" s="55">
        <v>0</v>
      </c>
      <c r="S195" s="55">
        <v>0</v>
      </c>
      <c r="T195" s="55">
        <v>0</v>
      </c>
      <c r="U195" s="55">
        <v>0</v>
      </c>
      <c r="V195" s="53"/>
      <c r="W195" s="52"/>
      <c r="X195" s="52"/>
    </row>
    <row r="196" spans="1:24" x14ac:dyDescent="0.35">
      <c r="C196" s="42" t="s">
        <v>50</v>
      </c>
      <c r="D196" s="59">
        <v>0</v>
      </c>
      <c r="E196" s="59">
        <v>0</v>
      </c>
      <c r="F196" s="59">
        <v>0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59">
        <v>0</v>
      </c>
      <c r="M196" s="59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9">
        <v>0</v>
      </c>
      <c r="V196" s="53"/>
      <c r="W196" s="52"/>
      <c r="X196" s="52"/>
    </row>
    <row r="197" spans="1:24" ht="15" thickBot="1" x14ac:dyDescent="0.4">
      <c r="C197" s="61" t="s">
        <v>68</v>
      </c>
      <c r="D197" s="62">
        <v>2739</v>
      </c>
      <c r="E197" s="62">
        <v>3107</v>
      </c>
      <c r="F197" s="62">
        <v>3581</v>
      </c>
      <c r="G197" s="62">
        <v>4831</v>
      </c>
      <c r="H197" s="62">
        <v>5132</v>
      </c>
      <c r="I197" s="62">
        <v>5269</v>
      </c>
      <c r="J197" s="62">
        <v>6980</v>
      </c>
      <c r="K197" s="62">
        <v>8363</v>
      </c>
      <c r="L197" s="62">
        <v>9546</v>
      </c>
      <c r="M197" s="62">
        <v>9951</v>
      </c>
      <c r="N197" s="62">
        <v>10810.571749508565</v>
      </c>
      <c r="O197" s="62">
        <v>12913.680065291304</v>
      </c>
      <c r="P197" s="62">
        <v>51854.789732580008</v>
      </c>
      <c r="Q197" s="62">
        <v>61758.738966705256</v>
      </c>
      <c r="R197" s="62">
        <v>68714.944772871546</v>
      </c>
      <c r="S197" s="62">
        <v>77307.448147361458</v>
      </c>
      <c r="T197" s="62">
        <v>68199.457572305822</v>
      </c>
      <c r="U197" s="62">
        <v>77571.061074936137</v>
      </c>
    </row>
    <row r="198" spans="1:24" ht="15" thickTop="1" x14ac:dyDescent="0.35">
      <c r="B198" s="36" t="s">
        <v>236</v>
      </c>
      <c r="C198" s="64" t="s">
        <v>69</v>
      </c>
      <c r="D198" s="65">
        <v>0</v>
      </c>
      <c r="E198" s="65">
        <v>0</v>
      </c>
      <c r="F198" s="65">
        <v>0</v>
      </c>
      <c r="G198" s="65">
        <v>0</v>
      </c>
      <c r="H198" s="65">
        <v>0</v>
      </c>
      <c r="I198" s="65">
        <v>0</v>
      </c>
      <c r="J198" s="65">
        <v>0</v>
      </c>
      <c r="K198" s="65">
        <v>8110</v>
      </c>
      <c r="L198" s="65">
        <v>9280</v>
      </c>
      <c r="M198" s="65">
        <v>9503</v>
      </c>
      <c r="N198" s="65">
        <v>10397</v>
      </c>
      <c r="O198" s="65">
        <v>11000</v>
      </c>
      <c r="P198" s="65">
        <v>14000</v>
      </c>
      <c r="Q198" s="65">
        <v>15000</v>
      </c>
      <c r="R198" s="65">
        <v>15000</v>
      </c>
      <c r="S198" s="65">
        <v>15000</v>
      </c>
      <c r="T198" s="65">
        <v>15000</v>
      </c>
      <c r="U198" s="65">
        <v>15000</v>
      </c>
    </row>
    <row r="199" spans="1:24" x14ac:dyDescent="0.35">
      <c r="C199" s="67" t="s">
        <v>70</v>
      </c>
      <c r="D199" s="68" t="s">
        <v>228</v>
      </c>
      <c r="E199" s="68" t="s">
        <v>228</v>
      </c>
      <c r="F199" s="68" t="s">
        <v>228</v>
      </c>
      <c r="G199" s="68" t="s">
        <v>228</v>
      </c>
      <c r="H199" s="68" t="s">
        <v>228</v>
      </c>
      <c r="I199" s="68" t="s">
        <v>228</v>
      </c>
      <c r="J199" s="68" t="s">
        <v>228</v>
      </c>
      <c r="K199" s="68" t="s">
        <v>228</v>
      </c>
      <c r="L199" s="68">
        <v>0.1442663378545006</v>
      </c>
      <c r="M199" s="68">
        <v>2.4030172413793016E-2</v>
      </c>
      <c r="N199" s="68">
        <v>9.4075555087866913E-2</v>
      </c>
      <c r="O199" s="69">
        <v>5.7997499278638065E-2</v>
      </c>
      <c r="P199" s="69">
        <v>0.27272727272727271</v>
      </c>
      <c r="Q199" s="69">
        <v>7.1428571428571397E-2</v>
      </c>
      <c r="R199" s="69">
        <v>0</v>
      </c>
      <c r="S199" s="69">
        <v>0</v>
      </c>
      <c r="T199" s="69">
        <v>0</v>
      </c>
      <c r="U199" s="69">
        <v>0</v>
      </c>
    </row>
    <row r="200" spans="1:24" x14ac:dyDescent="0.35">
      <c r="C200" s="70" t="s">
        <v>71</v>
      </c>
      <c r="D200" s="71" t="s">
        <v>29</v>
      </c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2"/>
      <c r="P200" s="72"/>
      <c r="Q200" s="72"/>
      <c r="R200" s="72"/>
      <c r="S200" s="72"/>
      <c r="T200" s="72"/>
      <c r="U200" s="72"/>
    </row>
    <row r="201" spans="1:24" x14ac:dyDescent="0.35">
      <c r="C201" s="73"/>
    </row>
    <row r="202" spans="1:24" x14ac:dyDescent="0.35">
      <c r="C202" s="38" t="s">
        <v>125</v>
      </c>
      <c r="V202" s="52"/>
    </row>
    <row r="203" spans="1:24" s="40" customFormat="1" ht="18.5" x14ac:dyDescent="0.45">
      <c r="A203" s="39" t="s">
        <v>76</v>
      </c>
      <c r="C203" s="39" t="s">
        <v>91</v>
      </c>
      <c r="V203" s="178"/>
      <c r="W203" s="41"/>
      <c r="X203" s="41"/>
    </row>
    <row r="204" spans="1:24" ht="15" customHeight="1" x14ac:dyDescent="0.35">
      <c r="C204" s="42" t="s">
        <v>52</v>
      </c>
      <c r="D204" s="43">
        <v>2004</v>
      </c>
      <c r="E204" s="43">
        <v>2005</v>
      </c>
      <c r="F204" s="43">
        <v>2006</v>
      </c>
      <c r="G204" s="43">
        <v>2007</v>
      </c>
      <c r="H204" s="43">
        <v>2008</v>
      </c>
      <c r="I204" s="43">
        <v>2009</v>
      </c>
      <c r="J204" s="43">
        <v>2010</v>
      </c>
      <c r="K204" s="43">
        <v>2011</v>
      </c>
      <c r="L204" s="43">
        <v>2012</v>
      </c>
      <c r="M204" s="43">
        <v>2013</v>
      </c>
      <c r="N204" s="43">
        <v>2014</v>
      </c>
      <c r="O204" s="43">
        <v>2015</v>
      </c>
      <c r="P204" s="43">
        <v>2016</v>
      </c>
      <c r="Q204" s="43">
        <v>2017</v>
      </c>
      <c r="R204" s="43">
        <v>2018</v>
      </c>
      <c r="S204" s="43">
        <v>2019</v>
      </c>
      <c r="T204" s="43">
        <v>2018</v>
      </c>
      <c r="U204" s="43">
        <v>2019</v>
      </c>
      <c r="V204" s="52"/>
      <c r="W204" s="74"/>
      <c r="X204" s="75"/>
    </row>
    <row r="205" spans="1:24" ht="15" customHeight="1" x14ac:dyDescent="0.35">
      <c r="C205" s="42" t="s">
        <v>19</v>
      </c>
      <c r="D205" s="49">
        <v>0</v>
      </c>
      <c r="E205" s="49">
        <v>0</v>
      </c>
      <c r="F205" s="49">
        <v>0</v>
      </c>
      <c r="G205" s="49">
        <v>0</v>
      </c>
      <c r="H205" s="49">
        <v>0</v>
      </c>
      <c r="I205" s="49">
        <v>0</v>
      </c>
      <c r="J205" s="49">
        <v>0</v>
      </c>
      <c r="K205" s="49">
        <v>0</v>
      </c>
      <c r="L205" s="49">
        <v>0</v>
      </c>
      <c r="M205" s="49">
        <v>37107</v>
      </c>
      <c r="N205" s="49">
        <v>39536</v>
      </c>
      <c r="O205" s="49">
        <v>39571</v>
      </c>
      <c r="P205" s="49">
        <v>41492</v>
      </c>
      <c r="Q205" s="49">
        <v>42509</v>
      </c>
      <c r="R205" s="49">
        <v>42382</v>
      </c>
      <c r="S205" s="49">
        <v>0</v>
      </c>
      <c r="T205" s="49">
        <v>42382</v>
      </c>
      <c r="U205" s="49">
        <v>0</v>
      </c>
      <c r="V205" s="53"/>
      <c r="W205" s="54"/>
      <c r="X205" s="187"/>
    </row>
    <row r="206" spans="1:24" ht="15" customHeight="1" x14ac:dyDescent="0.35">
      <c r="C206" s="42" t="s">
        <v>20</v>
      </c>
      <c r="D206" s="55">
        <v>0</v>
      </c>
      <c r="E206" s="55">
        <v>0</v>
      </c>
      <c r="F206" s="55">
        <v>0</v>
      </c>
      <c r="G206" s="55">
        <v>0</v>
      </c>
      <c r="H206" s="55">
        <v>0</v>
      </c>
      <c r="I206" s="55">
        <v>0</v>
      </c>
      <c r="J206" s="55">
        <v>0</v>
      </c>
      <c r="K206" s="55">
        <v>0</v>
      </c>
      <c r="L206" s="55">
        <v>0</v>
      </c>
      <c r="M206" s="55">
        <v>0</v>
      </c>
      <c r="N206" s="55">
        <v>0</v>
      </c>
      <c r="O206" s="55">
        <v>201098.79746482</v>
      </c>
      <c r="P206" s="55">
        <v>203872.97725860999</v>
      </c>
      <c r="Q206" s="55">
        <v>198003.45504313</v>
      </c>
      <c r="R206" s="55">
        <v>191151.52414691</v>
      </c>
      <c r="S206" s="55">
        <v>200189.13046988999</v>
      </c>
      <c r="T206" s="55">
        <v>191151.52414691</v>
      </c>
      <c r="U206" s="55">
        <v>200189.13046988999</v>
      </c>
      <c r="V206" s="53"/>
      <c r="W206" s="54"/>
      <c r="X206" s="187"/>
    </row>
    <row r="207" spans="1:24" ht="15" customHeight="1" x14ac:dyDescent="0.35">
      <c r="C207" s="42" t="s">
        <v>21</v>
      </c>
      <c r="D207" s="55">
        <v>0</v>
      </c>
      <c r="E207" s="55">
        <v>0</v>
      </c>
      <c r="F207" s="55">
        <v>0</v>
      </c>
      <c r="G207" s="55">
        <v>0</v>
      </c>
      <c r="H207" s="55">
        <v>0</v>
      </c>
      <c r="I207" s="55">
        <v>0</v>
      </c>
      <c r="J207" s="55">
        <v>0</v>
      </c>
      <c r="K207" s="55">
        <v>0</v>
      </c>
      <c r="L207" s="55">
        <v>0</v>
      </c>
      <c r="M207" s="55">
        <v>566.0087943552511</v>
      </c>
      <c r="N207" s="55">
        <v>642.70375293997347</v>
      </c>
      <c r="O207" s="55">
        <v>719.39871152469573</v>
      </c>
      <c r="P207" s="55">
        <v>847.73494222313116</v>
      </c>
      <c r="Q207" s="55">
        <v>912.6700071581962</v>
      </c>
      <c r="R207" s="55">
        <v>918.29430412107581</v>
      </c>
      <c r="S207" s="55">
        <v>1083.444114940178</v>
      </c>
      <c r="T207" s="55">
        <v>918.29430412107581</v>
      </c>
      <c r="U207" s="55">
        <v>1083.444114940178</v>
      </c>
      <c r="V207" s="53"/>
      <c r="W207" s="54"/>
      <c r="X207" s="187"/>
    </row>
    <row r="208" spans="1:24" ht="15" customHeight="1" x14ac:dyDescent="0.35">
      <c r="C208" s="42" t="s">
        <v>22</v>
      </c>
      <c r="D208" s="55">
        <v>116795.39762784367</v>
      </c>
      <c r="E208" s="55">
        <v>117983.53224872999</v>
      </c>
      <c r="F208" s="55">
        <v>123864.98973178169</v>
      </c>
      <c r="G208" s="55">
        <v>127283.77591104127</v>
      </c>
      <c r="H208" s="55">
        <v>135920.63496363634</v>
      </c>
      <c r="I208" s="55">
        <v>137429.82438258291</v>
      </c>
      <c r="J208" s="55">
        <v>164437.62539507358</v>
      </c>
      <c r="K208" s="55">
        <v>178643.68050098716</v>
      </c>
      <c r="L208" s="55">
        <v>184839.89415258449</v>
      </c>
      <c r="M208" s="55">
        <v>190813.42330074942</v>
      </c>
      <c r="N208" s="55">
        <v>200545.79380156356</v>
      </c>
      <c r="O208" s="55">
        <v>220414.2415560683</v>
      </c>
      <c r="P208" s="55">
        <v>223563.05428810875</v>
      </c>
      <c r="Q208" s="55">
        <v>201465.85284566742</v>
      </c>
      <c r="R208" s="55">
        <v>192956.63767858726</v>
      </c>
      <c r="S208" s="55">
        <v>184774.39949658394</v>
      </c>
      <c r="T208" s="55">
        <v>203122.68566090611</v>
      </c>
      <c r="U208" s="55">
        <v>192006.57823446987</v>
      </c>
      <c r="V208" s="53"/>
      <c r="W208" s="54"/>
      <c r="X208" s="187"/>
    </row>
    <row r="209" spans="3:25" ht="15" customHeight="1" x14ac:dyDescent="0.35">
      <c r="C209" s="42" t="s">
        <v>23</v>
      </c>
      <c r="D209" s="55">
        <v>0</v>
      </c>
      <c r="E209" s="55">
        <v>0</v>
      </c>
      <c r="F209" s="55">
        <v>0</v>
      </c>
      <c r="G209" s="55">
        <v>0</v>
      </c>
      <c r="H209" s="55">
        <v>0</v>
      </c>
      <c r="I209" s="55">
        <v>0</v>
      </c>
      <c r="J209" s="55">
        <v>0</v>
      </c>
      <c r="K209" s="55">
        <v>0</v>
      </c>
      <c r="L209" s="55">
        <v>0</v>
      </c>
      <c r="M209" s="55">
        <v>0</v>
      </c>
      <c r="N209" s="55">
        <v>0</v>
      </c>
      <c r="O209" s="55">
        <v>0</v>
      </c>
      <c r="P209" s="55">
        <v>0</v>
      </c>
      <c r="Q209" s="55">
        <v>0</v>
      </c>
      <c r="R209" s="55">
        <v>0</v>
      </c>
      <c r="S209" s="55">
        <v>0</v>
      </c>
      <c r="T209" s="55">
        <v>0</v>
      </c>
      <c r="U209" s="55">
        <v>0</v>
      </c>
      <c r="V209" s="53"/>
      <c r="W209" s="54"/>
      <c r="X209" s="187"/>
      <c r="Y209" s="58"/>
    </row>
    <row r="210" spans="3:25" x14ac:dyDescent="0.35">
      <c r="C210" s="42" t="s">
        <v>24</v>
      </c>
      <c r="D210" s="55">
        <v>0</v>
      </c>
      <c r="E210" s="55">
        <v>0</v>
      </c>
      <c r="F210" s="55">
        <v>0</v>
      </c>
      <c r="G210" s="55">
        <v>0</v>
      </c>
      <c r="H210" s="55">
        <v>8379.2372093023259</v>
      </c>
      <c r="I210" s="55">
        <v>9409.775998186833</v>
      </c>
      <c r="J210" s="55">
        <v>10310.642033438411</v>
      </c>
      <c r="K210" s="55">
        <v>10418.854461550394</v>
      </c>
      <c r="L210" s="55">
        <v>11163.055146912648</v>
      </c>
      <c r="M210" s="55">
        <v>10161.082145331244</v>
      </c>
      <c r="N210" s="55">
        <v>10481.59365422751</v>
      </c>
      <c r="O210" s="55">
        <v>10331.125337675314</v>
      </c>
      <c r="P210" s="55">
        <v>10154.398430850079</v>
      </c>
      <c r="Q210" s="55">
        <v>10150.02937145095</v>
      </c>
      <c r="R210" s="55">
        <v>9864.9510185041199</v>
      </c>
      <c r="S210" s="55">
        <v>9306.9341643942334</v>
      </c>
      <c r="T210" s="55">
        <v>9969.2005499901788</v>
      </c>
      <c r="U210" s="55">
        <v>9385.5431153015124</v>
      </c>
      <c r="V210" s="53"/>
      <c r="W210" s="52"/>
      <c r="X210" s="52"/>
    </row>
    <row r="211" spans="3:25" x14ac:dyDescent="0.35">
      <c r="C211" s="42" t="s">
        <v>25</v>
      </c>
      <c r="D211" s="55">
        <v>0</v>
      </c>
      <c r="E211" s="55">
        <v>0</v>
      </c>
      <c r="F211" s="55">
        <v>0</v>
      </c>
      <c r="G211" s="55">
        <v>0</v>
      </c>
      <c r="H211" s="55">
        <v>0</v>
      </c>
      <c r="I211" s="55">
        <v>0</v>
      </c>
      <c r="J211" s="55">
        <v>0</v>
      </c>
      <c r="K211" s="55">
        <v>0</v>
      </c>
      <c r="L211" s="55">
        <v>0</v>
      </c>
      <c r="M211" s="55">
        <v>0</v>
      </c>
      <c r="N211" s="55">
        <v>0</v>
      </c>
      <c r="O211" s="55">
        <v>0</v>
      </c>
      <c r="P211" s="55">
        <v>0</v>
      </c>
      <c r="Q211" s="55">
        <v>0</v>
      </c>
      <c r="R211" s="55">
        <v>0</v>
      </c>
      <c r="S211" s="55">
        <v>0</v>
      </c>
      <c r="T211" s="55">
        <v>0</v>
      </c>
      <c r="U211" s="55">
        <v>0</v>
      </c>
      <c r="V211" s="53"/>
      <c r="W211" s="52"/>
      <c r="X211" s="52"/>
    </row>
    <row r="212" spans="3:25" x14ac:dyDescent="0.35">
      <c r="C212" s="42" t="s">
        <v>26</v>
      </c>
      <c r="D212" s="55">
        <v>0</v>
      </c>
      <c r="E212" s="55">
        <v>0</v>
      </c>
      <c r="F212" s="55">
        <v>0</v>
      </c>
      <c r="G212" s="55">
        <v>0</v>
      </c>
      <c r="H212" s="55">
        <v>0</v>
      </c>
      <c r="I212" s="55">
        <v>0</v>
      </c>
      <c r="J212" s="55">
        <v>0</v>
      </c>
      <c r="K212" s="55">
        <v>0</v>
      </c>
      <c r="L212" s="55">
        <v>0</v>
      </c>
      <c r="M212" s="55">
        <v>0</v>
      </c>
      <c r="N212" s="55">
        <v>0</v>
      </c>
      <c r="O212" s="55">
        <v>0</v>
      </c>
      <c r="P212" s="55">
        <v>0</v>
      </c>
      <c r="Q212" s="55">
        <v>0</v>
      </c>
      <c r="R212" s="55">
        <v>0</v>
      </c>
      <c r="S212" s="55">
        <v>0</v>
      </c>
      <c r="T212" s="55">
        <v>0</v>
      </c>
      <c r="U212" s="55">
        <v>0</v>
      </c>
      <c r="V212" s="53"/>
      <c r="W212" s="52"/>
      <c r="X212" s="52"/>
    </row>
    <row r="213" spans="3:25" x14ac:dyDescent="0.35">
      <c r="C213" s="42" t="s">
        <v>27</v>
      </c>
      <c r="D213" s="55">
        <v>151.85407692406019</v>
      </c>
      <c r="E213" s="55">
        <v>204.81766006672376</v>
      </c>
      <c r="F213" s="55">
        <v>262.91973975176717</v>
      </c>
      <c r="G213" s="55">
        <v>263.65472370994337</v>
      </c>
      <c r="H213" s="55">
        <v>254.9435660143418</v>
      </c>
      <c r="I213" s="55">
        <v>396.59127222527582</v>
      </c>
      <c r="J213" s="55">
        <v>455.70526504160654</v>
      </c>
      <c r="K213" s="55">
        <v>516</v>
      </c>
      <c r="L213" s="55">
        <v>487.7</v>
      </c>
      <c r="M213" s="55">
        <v>536.79999999999995</v>
      </c>
      <c r="N213" s="55">
        <v>662.02300000000002</v>
      </c>
      <c r="O213" s="55">
        <v>721.44200000000001</v>
      </c>
      <c r="P213" s="55">
        <v>0</v>
      </c>
      <c r="Q213" s="55">
        <v>0</v>
      </c>
      <c r="R213" s="55">
        <v>0</v>
      </c>
      <c r="S213" s="55">
        <v>0</v>
      </c>
      <c r="T213" s="55">
        <v>0</v>
      </c>
      <c r="U213" s="55">
        <v>0</v>
      </c>
      <c r="V213" s="53"/>
      <c r="W213" s="52"/>
      <c r="X213" s="52"/>
    </row>
    <row r="214" spans="3:25" x14ac:dyDescent="0.35">
      <c r="C214" s="42" t="s">
        <v>28</v>
      </c>
      <c r="D214" s="55">
        <v>0</v>
      </c>
      <c r="E214" s="55">
        <v>0</v>
      </c>
      <c r="F214" s="55">
        <v>0</v>
      </c>
      <c r="G214" s="55">
        <v>0</v>
      </c>
      <c r="H214" s="55">
        <v>0</v>
      </c>
      <c r="I214" s="55">
        <v>0</v>
      </c>
      <c r="J214" s="55">
        <v>0</v>
      </c>
      <c r="K214" s="55">
        <v>0</v>
      </c>
      <c r="L214" s="55">
        <v>0</v>
      </c>
      <c r="M214" s="55">
        <v>0</v>
      </c>
      <c r="N214" s="55">
        <v>0</v>
      </c>
      <c r="O214" s="55">
        <v>0</v>
      </c>
      <c r="P214" s="55">
        <v>215093</v>
      </c>
      <c r="Q214" s="55">
        <v>213626</v>
      </c>
      <c r="R214" s="55">
        <v>218990</v>
      </c>
      <c r="S214" s="55">
        <v>236090</v>
      </c>
      <c r="T214" s="55">
        <v>218990</v>
      </c>
      <c r="U214" s="55">
        <v>236090</v>
      </c>
      <c r="V214" s="53"/>
      <c r="W214" s="52"/>
      <c r="X214" s="52"/>
    </row>
    <row r="215" spans="3:25" x14ac:dyDescent="0.35">
      <c r="C215" s="42" t="s">
        <v>29</v>
      </c>
      <c r="D215" s="55">
        <v>41928</v>
      </c>
      <c r="E215" s="55">
        <v>48088</v>
      </c>
      <c r="F215" s="55">
        <v>43998</v>
      </c>
      <c r="G215" s="55">
        <v>37901</v>
      </c>
      <c r="H215" s="55">
        <v>42049</v>
      </c>
      <c r="I215" s="55">
        <v>43402</v>
      </c>
      <c r="J215" s="55">
        <v>38117</v>
      </c>
      <c r="K215" s="55">
        <v>38954</v>
      </c>
      <c r="L215" s="55">
        <v>43173</v>
      </c>
      <c r="M215" s="55">
        <v>45096</v>
      </c>
      <c r="N215" s="55">
        <v>44218</v>
      </c>
      <c r="O215" s="55">
        <v>47977</v>
      </c>
      <c r="P215" s="55">
        <v>45845</v>
      </c>
      <c r="Q215" s="55">
        <v>39515</v>
      </c>
      <c r="R215" s="55">
        <v>38009</v>
      </c>
      <c r="S215" s="55">
        <v>35946</v>
      </c>
      <c r="T215" s="55">
        <v>38009</v>
      </c>
      <c r="U215" s="55">
        <v>35946</v>
      </c>
      <c r="V215" s="53"/>
      <c r="W215" s="52"/>
      <c r="X215" s="52"/>
    </row>
    <row r="216" spans="3:25" x14ac:dyDescent="0.35">
      <c r="C216" s="42" t="s">
        <v>30</v>
      </c>
      <c r="D216" s="55">
        <v>0</v>
      </c>
      <c r="E216" s="55">
        <v>0</v>
      </c>
      <c r="F216" s="55">
        <v>0</v>
      </c>
      <c r="G216" s="55">
        <v>0</v>
      </c>
      <c r="H216" s="55">
        <v>0</v>
      </c>
      <c r="I216" s="55">
        <v>0</v>
      </c>
      <c r="J216" s="55">
        <v>0</v>
      </c>
      <c r="K216" s="55">
        <v>0</v>
      </c>
      <c r="L216" s="55">
        <v>0</v>
      </c>
      <c r="M216" s="55">
        <v>0</v>
      </c>
      <c r="N216" s="55">
        <v>0</v>
      </c>
      <c r="O216" s="55">
        <v>0</v>
      </c>
      <c r="P216" s="55">
        <v>1418639.0023677</v>
      </c>
      <c r="Q216" s="55">
        <v>1930883.0652463001</v>
      </c>
      <c r="R216" s="55">
        <v>1909443.4972711999</v>
      </c>
      <c r="S216" s="55">
        <v>2058167.9042692999</v>
      </c>
      <c r="T216" s="55">
        <v>1909443.4972711999</v>
      </c>
      <c r="U216" s="55">
        <v>2058167.9042692999</v>
      </c>
      <c r="V216" s="53"/>
      <c r="W216" s="52"/>
      <c r="X216" s="52"/>
    </row>
    <row r="217" spans="3:25" x14ac:dyDescent="0.35">
      <c r="C217" s="42" t="s">
        <v>31</v>
      </c>
      <c r="D217" s="55">
        <v>0</v>
      </c>
      <c r="E217" s="55">
        <v>0</v>
      </c>
      <c r="F217" s="55">
        <v>0</v>
      </c>
      <c r="G217" s="55">
        <v>0</v>
      </c>
      <c r="H217" s="55">
        <v>0</v>
      </c>
      <c r="I217" s="55">
        <v>0</v>
      </c>
      <c r="J217" s="55">
        <v>0</v>
      </c>
      <c r="K217" s="55">
        <v>0</v>
      </c>
      <c r="L217" s="55">
        <v>0</v>
      </c>
      <c r="M217" s="55">
        <v>0</v>
      </c>
      <c r="N217" s="55">
        <v>0</v>
      </c>
      <c r="O217" s="55">
        <v>0</v>
      </c>
      <c r="P217" s="55">
        <v>0</v>
      </c>
      <c r="Q217" s="55">
        <v>0</v>
      </c>
      <c r="R217" s="55">
        <v>0</v>
      </c>
      <c r="S217" s="55">
        <v>0</v>
      </c>
      <c r="T217" s="55">
        <v>0</v>
      </c>
      <c r="U217" s="55">
        <v>0</v>
      </c>
      <c r="V217" s="53"/>
      <c r="W217" s="52"/>
      <c r="X217" s="52"/>
    </row>
    <row r="218" spans="3:25" x14ac:dyDescent="0.35">
      <c r="C218" s="42" t="s">
        <v>32</v>
      </c>
      <c r="D218" s="55">
        <v>0</v>
      </c>
      <c r="E218" s="55">
        <v>0</v>
      </c>
      <c r="F218" s="55">
        <v>0</v>
      </c>
      <c r="G218" s="55">
        <v>0</v>
      </c>
      <c r="H218" s="55">
        <v>0</v>
      </c>
      <c r="I218" s="55">
        <v>0</v>
      </c>
      <c r="J218" s="55">
        <v>0</v>
      </c>
      <c r="K218" s="55">
        <v>0</v>
      </c>
      <c r="L218" s="55">
        <v>0</v>
      </c>
      <c r="M218" s="55">
        <v>0</v>
      </c>
      <c r="N218" s="55">
        <v>0</v>
      </c>
      <c r="O218" s="55">
        <v>0</v>
      </c>
      <c r="P218" s="55">
        <v>0</v>
      </c>
      <c r="Q218" s="55">
        <v>0</v>
      </c>
      <c r="R218" s="55">
        <v>0</v>
      </c>
      <c r="S218" s="55">
        <v>0</v>
      </c>
      <c r="T218" s="55">
        <v>0</v>
      </c>
      <c r="U218" s="55">
        <v>0</v>
      </c>
      <c r="V218" s="53"/>
      <c r="W218" s="52"/>
      <c r="X218" s="52"/>
    </row>
    <row r="219" spans="3:25" x14ac:dyDescent="0.35">
      <c r="C219" s="42" t="s">
        <v>33</v>
      </c>
      <c r="D219" s="55">
        <v>0</v>
      </c>
      <c r="E219" s="55">
        <v>0</v>
      </c>
      <c r="F219" s="55">
        <v>0</v>
      </c>
      <c r="G219" s="55">
        <v>0</v>
      </c>
      <c r="H219" s="55">
        <v>0</v>
      </c>
      <c r="I219" s="55">
        <v>0</v>
      </c>
      <c r="J219" s="55">
        <v>0</v>
      </c>
      <c r="K219" s="55">
        <v>0</v>
      </c>
      <c r="L219" s="55">
        <v>0</v>
      </c>
      <c r="M219" s="55">
        <v>0</v>
      </c>
      <c r="N219" s="55">
        <v>0</v>
      </c>
      <c r="O219" s="55">
        <v>0</v>
      </c>
      <c r="P219" s="55">
        <v>0</v>
      </c>
      <c r="Q219" s="55">
        <v>0</v>
      </c>
      <c r="R219" s="55">
        <v>0</v>
      </c>
      <c r="S219" s="55">
        <v>0</v>
      </c>
      <c r="T219" s="55">
        <v>0</v>
      </c>
      <c r="U219" s="55">
        <v>0</v>
      </c>
      <c r="V219" s="53"/>
      <c r="W219" s="52"/>
      <c r="X219" s="52"/>
    </row>
    <row r="220" spans="3:25" x14ac:dyDescent="0.35">
      <c r="C220" s="42" t="s">
        <v>34</v>
      </c>
      <c r="D220" s="55">
        <v>0</v>
      </c>
      <c r="E220" s="55">
        <v>0</v>
      </c>
      <c r="F220" s="55">
        <v>0</v>
      </c>
      <c r="G220" s="55">
        <v>0</v>
      </c>
      <c r="H220" s="55">
        <v>0</v>
      </c>
      <c r="I220" s="55">
        <v>0</v>
      </c>
      <c r="J220" s="55">
        <v>0</v>
      </c>
      <c r="K220" s="55">
        <v>0</v>
      </c>
      <c r="L220" s="55">
        <v>0</v>
      </c>
      <c r="M220" s="55">
        <v>0</v>
      </c>
      <c r="N220" s="55">
        <v>0</v>
      </c>
      <c r="O220" s="55">
        <v>0</v>
      </c>
      <c r="P220" s="55">
        <v>0</v>
      </c>
      <c r="Q220" s="55">
        <v>0</v>
      </c>
      <c r="R220" s="55">
        <v>0</v>
      </c>
      <c r="S220" s="55">
        <v>0</v>
      </c>
      <c r="T220" s="55">
        <v>0</v>
      </c>
      <c r="U220" s="55">
        <v>0</v>
      </c>
      <c r="V220" s="53"/>
      <c r="W220" s="52"/>
      <c r="X220" s="52"/>
    </row>
    <row r="221" spans="3:25" x14ac:dyDescent="0.35">
      <c r="C221" s="42" t="s">
        <v>35</v>
      </c>
      <c r="D221" s="55">
        <v>0</v>
      </c>
      <c r="E221" s="55">
        <v>0</v>
      </c>
      <c r="F221" s="55">
        <v>0</v>
      </c>
      <c r="G221" s="55">
        <v>0</v>
      </c>
      <c r="H221" s="55">
        <v>0</v>
      </c>
      <c r="I221" s="55">
        <v>0</v>
      </c>
      <c r="J221" s="55">
        <v>0</v>
      </c>
      <c r="K221" s="55">
        <v>0</v>
      </c>
      <c r="L221" s="55">
        <v>0</v>
      </c>
      <c r="M221" s="55">
        <v>0</v>
      </c>
      <c r="N221" s="55">
        <v>0</v>
      </c>
      <c r="O221" s="55">
        <v>0</v>
      </c>
      <c r="P221" s="55">
        <v>0</v>
      </c>
      <c r="Q221" s="55">
        <v>0</v>
      </c>
      <c r="R221" s="55">
        <v>0</v>
      </c>
      <c r="S221" s="55">
        <v>0</v>
      </c>
      <c r="T221" s="55">
        <v>0</v>
      </c>
      <c r="U221" s="55">
        <v>0</v>
      </c>
      <c r="V221" s="53"/>
      <c r="W221" s="52"/>
      <c r="X221" s="52"/>
    </row>
    <row r="222" spans="3:25" x14ac:dyDescent="0.35">
      <c r="C222" s="42" t="s">
        <v>36</v>
      </c>
      <c r="D222" s="55">
        <v>203929</v>
      </c>
      <c r="E222" s="55">
        <v>230847</v>
      </c>
      <c r="F222" s="55">
        <v>248564</v>
      </c>
      <c r="G222" s="55">
        <v>235008</v>
      </c>
      <c r="H222" s="55">
        <v>224255</v>
      </c>
      <c r="I222" s="55">
        <v>270431</v>
      </c>
      <c r="J222" s="55">
        <v>302531</v>
      </c>
      <c r="K222" s="55">
        <v>311840</v>
      </c>
      <c r="L222" s="55">
        <v>329591</v>
      </c>
      <c r="M222" s="55">
        <v>358392</v>
      </c>
      <c r="N222" s="55">
        <v>404713</v>
      </c>
      <c r="O222" s="55">
        <v>431247</v>
      </c>
      <c r="P222" s="55">
        <v>459476</v>
      </c>
      <c r="Q222" s="55">
        <v>469258</v>
      </c>
      <c r="R222" s="55">
        <v>481418</v>
      </c>
      <c r="S222" s="55">
        <v>500396</v>
      </c>
      <c r="T222" s="55">
        <v>481418</v>
      </c>
      <c r="U222" s="55">
        <v>500396</v>
      </c>
      <c r="V222" s="53"/>
      <c r="W222" s="52"/>
      <c r="X222" s="52"/>
    </row>
    <row r="223" spans="3:25" x14ac:dyDescent="0.35">
      <c r="C223" s="42" t="s">
        <v>37</v>
      </c>
      <c r="D223" s="55">
        <v>0</v>
      </c>
      <c r="E223" s="55">
        <v>0</v>
      </c>
      <c r="F223" s="55">
        <v>0</v>
      </c>
      <c r="G223" s="55">
        <v>0</v>
      </c>
      <c r="H223" s="55">
        <v>0</v>
      </c>
      <c r="I223" s="55">
        <v>0</v>
      </c>
      <c r="J223" s="55">
        <v>0</v>
      </c>
      <c r="K223" s="55">
        <v>0</v>
      </c>
      <c r="L223" s="55">
        <v>0</v>
      </c>
      <c r="M223" s="55">
        <v>0</v>
      </c>
      <c r="N223" s="55">
        <v>0</v>
      </c>
      <c r="O223" s="55">
        <v>0</v>
      </c>
      <c r="P223" s="55">
        <v>0</v>
      </c>
      <c r="Q223" s="55">
        <v>0</v>
      </c>
      <c r="R223" s="55">
        <v>0</v>
      </c>
      <c r="S223" s="55">
        <v>0</v>
      </c>
      <c r="T223" s="55">
        <v>0</v>
      </c>
      <c r="U223" s="55">
        <v>0</v>
      </c>
      <c r="V223" s="53"/>
      <c r="W223" s="52"/>
      <c r="X223" s="52"/>
    </row>
    <row r="224" spans="3:25" x14ac:dyDescent="0.35">
      <c r="C224" s="42" t="s">
        <v>38</v>
      </c>
      <c r="D224" s="55">
        <v>0</v>
      </c>
      <c r="E224" s="55">
        <v>0</v>
      </c>
      <c r="F224" s="55">
        <v>0</v>
      </c>
      <c r="G224" s="55">
        <v>0</v>
      </c>
      <c r="H224" s="55">
        <v>0</v>
      </c>
      <c r="I224" s="55">
        <v>0</v>
      </c>
      <c r="J224" s="55">
        <v>0</v>
      </c>
      <c r="K224" s="55">
        <v>0</v>
      </c>
      <c r="L224" s="55">
        <v>0</v>
      </c>
      <c r="M224" s="55">
        <v>0</v>
      </c>
      <c r="N224" s="55">
        <v>0</v>
      </c>
      <c r="O224" s="55">
        <v>0</v>
      </c>
      <c r="P224" s="55">
        <v>0</v>
      </c>
      <c r="Q224" s="55">
        <v>0</v>
      </c>
      <c r="R224" s="55">
        <v>0</v>
      </c>
      <c r="S224" s="55">
        <v>0</v>
      </c>
      <c r="T224" s="55">
        <v>0</v>
      </c>
      <c r="U224" s="55">
        <v>0</v>
      </c>
      <c r="V224" s="53"/>
      <c r="W224" s="52"/>
      <c r="X224" s="52"/>
    </row>
    <row r="225" spans="2:24" x14ac:dyDescent="0.35">
      <c r="C225" s="42" t="s">
        <v>39</v>
      </c>
      <c r="D225" s="55">
        <v>0</v>
      </c>
      <c r="E225" s="55">
        <v>0</v>
      </c>
      <c r="F225" s="55">
        <v>0</v>
      </c>
      <c r="G225" s="55">
        <v>0</v>
      </c>
      <c r="H225" s="55">
        <v>0</v>
      </c>
      <c r="I225" s="55">
        <v>0</v>
      </c>
      <c r="J225" s="55">
        <v>0</v>
      </c>
      <c r="K225" s="55">
        <v>0</v>
      </c>
      <c r="L225" s="55">
        <v>0</v>
      </c>
      <c r="M225" s="55">
        <v>0</v>
      </c>
      <c r="N225" s="55">
        <v>0</v>
      </c>
      <c r="O225" s="55">
        <v>0</v>
      </c>
      <c r="P225" s="55">
        <v>0</v>
      </c>
      <c r="Q225" s="55">
        <v>0</v>
      </c>
      <c r="R225" s="55">
        <v>0</v>
      </c>
      <c r="S225" s="55">
        <v>0</v>
      </c>
      <c r="T225" s="55">
        <v>0</v>
      </c>
      <c r="U225" s="55">
        <v>0</v>
      </c>
      <c r="V225" s="53"/>
      <c r="W225" s="52"/>
      <c r="X225" s="52"/>
    </row>
    <row r="226" spans="2:24" x14ac:dyDescent="0.35">
      <c r="C226" s="42" t="s">
        <v>40</v>
      </c>
      <c r="D226" s="55">
        <v>0</v>
      </c>
      <c r="E226" s="55">
        <v>0</v>
      </c>
      <c r="F226" s="55">
        <v>0</v>
      </c>
      <c r="G226" s="55">
        <v>0</v>
      </c>
      <c r="H226" s="55">
        <v>0</v>
      </c>
      <c r="I226" s="55">
        <v>0</v>
      </c>
      <c r="J226" s="55">
        <v>0</v>
      </c>
      <c r="K226" s="55">
        <v>0</v>
      </c>
      <c r="L226" s="55">
        <v>0</v>
      </c>
      <c r="M226" s="55">
        <v>0</v>
      </c>
      <c r="N226" s="55">
        <v>0</v>
      </c>
      <c r="O226" s="55">
        <v>0</v>
      </c>
      <c r="P226" s="55">
        <v>0</v>
      </c>
      <c r="Q226" s="55">
        <v>0</v>
      </c>
      <c r="R226" s="55">
        <v>0</v>
      </c>
      <c r="S226" s="55">
        <v>0</v>
      </c>
      <c r="T226" s="55">
        <v>0</v>
      </c>
      <c r="U226" s="55">
        <v>0</v>
      </c>
      <c r="V226" s="53"/>
      <c r="W226" s="52"/>
      <c r="X226" s="52"/>
    </row>
    <row r="227" spans="2:24" x14ac:dyDescent="0.35">
      <c r="C227" s="42" t="s">
        <v>41</v>
      </c>
      <c r="D227" s="55">
        <v>0</v>
      </c>
      <c r="E227" s="55">
        <v>0</v>
      </c>
      <c r="F227" s="55">
        <v>0</v>
      </c>
      <c r="G227" s="55">
        <v>0</v>
      </c>
      <c r="H227" s="55">
        <v>0</v>
      </c>
      <c r="I227" s="55">
        <v>0</v>
      </c>
      <c r="J227" s="55">
        <v>0</v>
      </c>
      <c r="K227" s="55">
        <v>0</v>
      </c>
      <c r="L227" s="55">
        <v>0</v>
      </c>
      <c r="M227" s="55">
        <v>0</v>
      </c>
      <c r="N227" s="55">
        <v>0</v>
      </c>
      <c r="O227" s="55">
        <v>0</v>
      </c>
      <c r="P227" s="55">
        <v>0</v>
      </c>
      <c r="Q227" s="55">
        <v>0</v>
      </c>
      <c r="R227" s="55">
        <v>0</v>
      </c>
      <c r="S227" s="55">
        <v>0</v>
      </c>
      <c r="T227" s="55">
        <v>0</v>
      </c>
      <c r="U227" s="55">
        <v>0</v>
      </c>
      <c r="V227" s="53"/>
      <c r="W227" s="52"/>
      <c r="X227" s="52"/>
    </row>
    <row r="228" spans="2:24" x14ac:dyDescent="0.35">
      <c r="C228" s="42" t="s">
        <v>42</v>
      </c>
      <c r="D228" s="55">
        <v>0</v>
      </c>
      <c r="E228" s="55">
        <v>0</v>
      </c>
      <c r="F228" s="55">
        <v>0</v>
      </c>
      <c r="G228" s="55">
        <v>0</v>
      </c>
      <c r="H228" s="55">
        <v>0</v>
      </c>
      <c r="I228" s="55">
        <v>0</v>
      </c>
      <c r="J228" s="55">
        <v>0</v>
      </c>
      <c r="K228" s="55">
        <v>0</v>
      </c>
      <c r="L228" s="55">
        <v>0</v>
      </c>
      <c r="M228" s="55">
        <v>0</v>
      </c>
      <c r="N228" s="55">
        <v>0</v>
      </c>
      <c r="O228" s="55">
        <v>0</v>
      </c>
      <c r="P228" s="55">
        <v>0</v>
      </c>
      <c r="Q228" s="55">
        <v>0</v>
      </c>
      <c r="R228" s="55">
        <v>0</v>
      </c>
      <c r="S228" s="55">
        <v>0</v>
      </c>
      <c r="T228" s="55">
        <v>0</v>
      </c>
      <c r="U228" s="55">
        <v>0</v>
      </c>
      <c r="V228" s="53"/>
      <c r="W228" s="52"/>
      <c r="X228" s="52"/>
    </row>
    <row r="229" spans="2:24" x14ac:dyDescent="0.35">
      <c r="C229" s="42" t="s">
        <v>43</v>
      </c>
      <c r="D229" s="55">
        <v>0</v>
      </c>
      <c r="E229" s="55">
        <v>0</v>
      </c>
      <c r="F229" s="55">
        <v>0</v>
      </c>
      <c r="G229" s="55">
        <v>0</v>
      </c>
      <c r="H229" s="55">
        <v>0</v>
      </c>
      <c r="I229" s="55">
        <v>0</v>
      </c>
      <c r="J229" s="55">
        <v>0</v>
      </c>
      <c r="K229" s="55">
        <v>0</v>
      </c>
      <c r="L229" s="55">
        <v>0</v>
      </c>
      <c r="M229" s="55">
        <v>0</v>
      </c>
      <c r="N229" s="55">
        <v>12090.704858185902</v>
      </c>
      <c r="O229" s="55">
        <v>11903.890804193345</v>
      </c>
      <c r="P229" s="55">
        <v>14719.860326961883</v>
      </c>
      <c r="Q229" s="55">
        <v>16153.220014364379</v>
      </c>
      <c r="R229" s="55">
        <v>16645.510763937324</v>
      </c>
      <c r="S229" s="55">
        <v>17732.455323901711</v>
      </c>
      <c r="T229" s="55">
        <v>16115.012379023185</v>
      </c>
      <c r="U229" s="55">
        <v>17152.149448570788</v>
      </c>
      <c r="V229" s="53"/>
      <c r="W229" s="52"/>
      <c r="X229" s="52"/>
    </row>
    <row r="230" spans="2:24" x14ac:dyDescent="0.35">
      <c r="C230" s="42" t="s">
        <v>44</v>
      </c>
      <c r="D230" s="55">
        <v>0</v>
      </c>
      <c r="E230" s="55">
        <v>0</v>
      </c>
      <c r="F230" s="55">
        <v>0</v>
      </c>
      <c r="G230" s="55">
        <v>0</v>
      </c>
      <c r="H230" s="55">
        <v>26475.477627742999</v>
      </c>
      <c r="I230" s="55">
        <v>29125.63286455</v>
      </c>
      <c r="J230" s="55">
        <v>31419.405276853999</v>
      </c>
      <c r="K230" s="55">
        <v>27722.512416894999</v>
      </c>
      <c r="L230" s="55">
        <v>28413.215722110999</v>
      </c>
      <c r="M230" s="55">
        <v>28637.261930053999</v>
      </c>
      <c r="N230" s="55">
        <v>29318</v>
      </c>
      <c r="O230" s="55">
        <v>28654</v>
      </c>
      <c r="P230" s="55">
        <v>29400.273780850999</v>
      </c>
      <c r="Q230" s="55">
        <v>31405.422792588</v>
      </c>
      <c r="R230" s="55">
        <v>31791.702485209</v>
      </c>
      <c r="S230" s="55">
        <v>34403.505577543001</v>
      </c>
      <c r="T230" s="55">
        <v>31791.702485209</v>
      </c>
      <c r="U230" s="55">
        <v>34403.505577543001</v>
      </c>
      <c r="V230" s="53"/>
      <c r="W230" s="52"/>
      <c r="X230" s="52"/>
    </row>
    <row r="231" spans="2:24" x14ac:dyDescent="0.35">
      <c r="C231" s="42" t="s">
        <v>45</v>
      </c>
      <c r="D231" s="55">
        <v>0</v>
      </c>
      <c r="E231" s="55">
        <v>0</v>
      </c>
      <c r="F231" s="55">
        <v>0</v>
      </c>
      <c r="G231" s="55">
        <v>0</v>
      </c>
      <c r="H231" s="55">
        <v>0</v>
      </c>
      <c r="I231" s="55">
        <v>0</v>
      </c>
      <c r="J231" s="55">
        <v>0</v>
      </c>
      <c r="K231" s="55">
        <v>0</v>
      </c>
      <c r="L231" s="55">
        <v>0</v>
      </c>
      <c r="M231" s="55">
        <v>0</v>
      </c>
      <c r="N231" s="55">
        <v>0</v>
      </c>
      <c r="O231" s="55">
        <v>0</v>
      </c>
      <c r="P231" s="55">
        <v>0</v>
      </c>
      <c r="Q231" s="55">
        <v>0</v>
      </c>
      <c r="R231" s="55">
        <v>0</v>
      </c>
      <c r="S231" s="55">
        <v>0</v>
      </c>
      <c r="T231" s="55">
        <v>0</v>
      </c>
      <c r="U231" s="55">
        <v>0</v>
      </c>
      <c r="V231" s="53"/>
      <c r="W231" s="52"/>
      <c r="X231" s="52"/>
    </row>
    <row r="232" spans="2:24" x14ac:dyDescent="0.35">
      <c r="C232" s="42" t="s">
        <v>46</v>
      </c>
      <c r="D232" s="55">
        <v>0</v>
      </c>
      <c r="E232" s="55">
        <v>0</v>
      </c>
      <c r="F232" s="55">
        <v>0</v>
      </c>
      <c r="G232" s="55">
        <v>0</v>
      </c>
      <c r="H232" s="55">
        <v>0</v>
      </c>
      <c r="I232" s="55">
        <v>0</v>
      </c>
      <c r="J232" s="55">
        <v>0</v>
      </c>
      <c r="K232" s="55">
        <v>0</v>
      </c>
      <c r="L232" s="55">
        <v>0</v>
      </c>
      <c r="M232" s="55">
        <v>0</v>
      </c>
      <c r="N232" s="55">
        <v>0</v>
      </c>
      <c r="O232" s="55">
        <v>0</v>
      </c>
      <c r="P232" s="55">
        <v>136092.01779638839</v>
      </c>
      <c r="Q232" s="55">
        <v>136726.1626607611</v>
      </c>
      <c r="R232" s="55">
        <v>133846.29636852987</v>
      </c>
      <c r="S232" s="55">
        <v>135718.23856607266</v>
      </c>
      <c r="T232" s="55">
        <v>130910.1747291317</v>
      </c>
      <c r="U232" s="55">
        <v>137068.32748359529</v>
      </c>
      <c r="V232" s="53"/>
      <c r="W232" s="52"/>
      <c r="X232" s="52"/>
    </row>
    <row r="233" spans="2:24" x14ac:dyDescent="0.35">
      <c r="C233" s="42" t="s">
        <v>47</v>
      </c>
      <c r="D233" s="55">
        <v>0</v>
      </c>
      <c r="E233" s="55">
        <v>0</v>
      </c>
      <c r="F233" s="55">
        <v>0</v>
      </c>
      <c r="G233" s="55">
        <v>0</v>
      </c>
      <c r="H233" s="55">
        <v>0</v>
      </c>
      <c r="I233" s="55">
        <v>0</v>
      </c>
      <c r="J233" s="55">
        <v>0</v>
      </c>
      <c r="K233" s="55">
        <v>0</v>
      </c>
      <c r="L233" s="55">
        <v>0</v>
      </c>
      <c r="M233" s="55">
        <v>0</v>
      </c>
      <c r="N233" s="55">
        <v>0</v>
      </c>
      <c r="O233" s="55">
        <v>0</v>
      </c>
      <c r="P233" s="55">
        <v>0</v>
      </c>
      <c r="Q233" s="55">
        <v>0</v>
      </c>
      <c r="R233" s="55">
        <v>0</v>
      </c>
      <c r="S233" s="55">
        <v>0</v>
      </c>
      <c r="T233" s="55">
        <v>0</v>
      </c>
      <c r="U233" s="55">
        <v>0</v>
      </c>
      <c r="V233" s="53"/>
      <c r="W233" s="52"/>
      <c r="X233" s="52"/>
    </row>
    <row r="234" spans="2:24" x14ac:dyDescent="0.35">
      <c r="C234" s="42" t="s">
        <v>48</v>
      </c>
      <c r="D234" s="55">
        <v>0</v>
      </c>
      <c r="E234" s="55">
        <v>0</v>
      </c>
      <c r="F234" s="55">
        <v>0</v>
      </c>
      <c r="G234" s="55">
        <v>0</v>
      </c>
      <c r="H234" s="55">
        <v>0</v>
      </c>
      <c r="I234" s="55">
        <v>0</v>
      </c>
      <c r="J234" s="55">
        <v>0</v>
      </c>
      <c r="K234" s="55">
        <v>0</v>
      </c>
      <c r="L234" s="55">
        <v>0</v>
      </c>
      <c r="M234" s="55">
        <v>0</v>
      </c>
      <c r="N234" s="55">
        <v>0</v>
      </c>
      <c r="O234" s="55">
        <v>0</v>
      </c>
      <c r="P234" s="55">
        <v>3786</v>
      </c>
      <c r="Q234" s="55">
        <v>3687</v>
      </c>
      <c r="R234" s="55">
        <v>3808</v>
      </c>
      <c r="S234" s="55">
        <v>3987</v>
      </c>
      <c r="T234" s="55">
        <v>3808</v>
      </c>
      <c r="U234" s="55">
        <v>3987</v>
      </c>
      <c r="V234" s="53"/>
      <c r="W234" s="52"/>
      <c r="X234" s="52"/>
    </row>
    <row r="235" spans="2:24" x14ac:dyDescent="0.35">
      <c r="C235" s="42" t="s">
        <v>49</v>
      </c>
      <c r="D235" s="55">
        <v>2687.4109504248495</v>
      </c>
      <c r="E235" s="55">
        <v>3160.2170413213285</v>
      </c>
      <c r="F235" s="55">
        <v>2916.5284687672747</v>
      </c>
      <c r="G235" s="55">
        <v>3529.8068849706128</v>
      </c>
      <c r="H235" s="55">
        <v>3733.738984473353</v>
      </c>
      <c r="I235" s="55">
        <v>3303.1297674633629</v>
      </c>
      <c r="J235" s="55">
        <v>3754.5704983721512</v>
      </c>
      <c r="K235" s="55">
        <v>3154.2475831978782</v>
      </c>
      <c r="L235" s="55">
        <v>3243.57034795764</v>
      </c>
      <c r="M235" s="55">
        <v>4061.9696072626798</v>
      </c>
      <c r="N235" s="55">
        <v>3802.5116119043523</v>
      </c>
      <c r="O235" s="55">
        <v>4060.1553462237644</v>
      </c>
      <c r="P235" s="55">
        <v>0</v>
      </c>
      <c r="Q235" s="55">
        <v>0</v>
      </c>
      <c r="R235" s="55">
        <v>0</v>
      </c>
      <c r="S235" s="55">
        <v>0</v>
      </c>
      <c r="T235" s="55">
        <v>0</v>
      </c>
      <c r="U235" s="55">
        <v>0</v>
      </c>
      <c r="V235" s="53"/>
      <c r="W235" s="52"/>
      <c r="X235" s="52"/>
    </row>
    <row r="236" spans="2:24" x14ac:dyDescent="0.35">
      <c r="C236" s="42" t="s">
        <v>50</v>
      </c>
      <c r="D236" s="59">
        <v>296336.63995461317</v>
      </c>
      <c r="E236" s="59">
        <v>308152.1216985262</v>
      </c>
      <c r="F236" s="59">
        <v>318023.30454207002</v>
      </c>
      <c r="G236" s="59">
        <v>290084.38535487832</v>
      </c>
      <c r="H236" s="59">
        <v>229548.77270341208</v>
      </c>
      <c r="I236" s="59">
        <v>251327.36290658711</v>
      </c>
      <c r="J236" s="59">
        <v>281463.83967470226</v>
      </c>
      <c r="K236" s="59">
        <v>321565.9044654615</v>
      </c>
      <c r="L236" s="59">
        <v>307486.60825879179</v>
      </c>
      <c r="M236" s="59">
        <v>293390.9080004798</v>
      </c>
      <c r="N236" s="59">
        <v>336908.46064963407</v>
      </c>
      <c r="O236" s="59">
        <v>406475.91797806392</v>
      </c>
      <c r="P236" s="59">
        <v>372070.12544091191</v>
      </c>
      <c r="Q236" s="59">
        <v>341883.16445566539</v>
      </c>
      <c r="R236" s="59">
        <v>0</v>
      </c>
      <c r="S236" s="59">
        <v>0</v>
      </c>
      <c r="T236" s="59">
        <v>0</v>
      </c>
      <c r="U236" s="59">
        <v>0</v>
      </c>
      <c r="V236" s="53"/>
      <c r="W236" s="52"/>
      <c r="X236" s="52"/>
    </row>
    <row r="237" spans="2:24" ht="15" thickBot="1" x14ac:dyDescent="0.4">
      <c r="C237" s="61" t="s">
        <v>68</v>
      </c>
      <c r="D237" s="62">
        <v>661828.30260980572</v>
      </c>
      <c r="E237" s="62">
        <v>708435.68864864425</v>
      </c>
      <c r="F237" s="62">
        <v>737629.74248237081</v>
      </c>
      <c r="G237" s="62">
        <v>694070.62287460011</v>
      </c>
      <c r="H237" s="62">
        <v>670616.80505458137</v>
      </c>
      <c r="I237" s="62">
        <v>744825.31719159556</v>
      </c>
      <c r="J237" s="62">
        <v>832489.78814348206</v>
      </c>
      <c r="K237" s="62">
        <v>892815.19942809199</v>
      </c>
      <c r="L237" s="62">
        <v>908398.04362835758</v>
      </c>
      <c r="M237" s="62">
        <v>968762.45377823233</v>
      </c>
      <c r="N237" s="62">
        <v>1082918.7913284553</v>
      </c>
      <c r="O237" s="62">
        <v>1403173.9691985692</v>
      </c>
      <c r="P237" s="62">
        <v>3175051.4446326056</v>
      </c>
      <c r="Q237" s="62">
        <v>3636178.0424370854</v>
      </c>
      <c r="R237" s="62">
        <v>3271225.4140369985</v>
      </c>
      <c r="S237" s="62">
        <v>3417795.0119826254</v>
      </c>
      <c r="T237" s="62">
        <v>3278029.0915264911</v>
      </c>
      <c r="U237" s="62">
        <v>3425875.5827136105</v>
      </c>
    </row>
    <row r="238" spans="2:24" ht="15" thickTop="1" x14ac:dyDescent="0.35">
      <c r="B238" s="36" t="s">
        <v>237</v>
      </c>
      <c r="C238" s="64" t="s">
        <v>69</v>
      </c>
      <c r="D238" s="65">
        <v>0</v>
      </c>
      <c r="E238" s="65">
        <v>0</v>
      </c>
      <c r="F238" s="65">
        <v>0</v>
      </c>
      <c r="G238" s="65">
        <v>0</v>
      </c>
      <c r="H238" s="65">
        <v>0</v>
      </c>
      <c r="I238" s="65">
        <v>0</v>
      </c>
      <c r="J238" s="65">
        <v>0</v>
      </c>
      <c r="K238" s="65">
        <v>38954</v>
      </c>
      <c r="L238" s="65">
        <v>43173</v>
      </c>
      <c r="M238" s="65">
        <v>45096</v>
      </c>
      <c r="N238" s="65">
        <v>44218</v>
      </c>
      <c r="O238" s="65">
        <v>47977</v>
      </c>
      <c r="P238" s="65">
        <v>45845</v>
      </c>
      <c r="Q238" s="65">
        <v>39515</v>
      </c>
      <c r="R238" s="65">
        <v>38009</v>
      </c>
      <c r="S238" s="65">
        <v>35946</v>
      </c>
      <c r="T238" s="65">
        <v>38009</v>
      </c>
      <c r="U238" s="65">
        <v>35946</v>
      </c>
    </row>
    <row r="239" spans="2:24" x14ac:dyDescent="0.35">
      <c r="C239" s="67" t="s">
        <v>70</v>
      </c>
      <c r="D239" s="68" t="s">
        <v>228</v>
      </c>
      <c r="E239" s="68" t="s">
        <v>228</v>
      </c>
      <c r="F239" s="68" t="s">
        <v>228</v>
      </c>
      <c r="G239" s="68" t="s">
        <v>228</v>
      </c>
      <c r="H239" s="68" t="s">
        <v>228</v>
      </c>
      <c r="I239" s="68" t="s">
        <v>228</v>
      </c>
      <c r="J239" s="68" t="s">
        <v>228</v>
      </c>
      <c r="K239" s="68" t="s">
        <v>228</v>
      </c>
      <c r="L239" s="68">
        <v>0.10830723417364063</v>
      </c>
      <c r="M239" s="68">
        <v>4.4541727468556669E-2</v>
      </c>
      <c r="N239" s="68">
        <v>-1.9469576015611167E-2</v>
      </c>
      <c r="O239" s="69">
        <v>8.5010629155547468E-2</v>
      </c>
      <c r="P239" s="69">
        <v>-4.4437959855764264E-2</v>
      </c>
      <c r="Q239" s="69">
        <v>-0.13807394481404733</v>
      </c>
      <c r="R239" s="69">
        <v>-3.8112109325572519E-2</v>
      </c>
      <c r="S239" s="69">
        <v>-5.4276618695572099E-2</v>
      </c>
      <c r="T239" s="69">
        <v>-3.8112109325572519E-2</v>
      </c>
      <c r="U239" s="69">
        <v>-5.4276618695572099E-2</v>
      </c>
    </row>
    <row r="240" spans="2:24" x14ac:dyDescent="0.35">
      <c r="C240" s="70" t="s">
        <v>71</v>
      </c>
      <c r="D240" s="71" t="s">
        <v>29</v>
      </c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2"/>
      <c r="P240" s="72"/>
      <c r="Q240" s="72"/>
      <c r="R240" s="72"/>
      <c r="S240" s="72"/>
      <c r="T240" s="72"/>
      <c r="U240" s="72"/>
    </row>
    <row r="241" spans="1:25" x14ac:dyDescent="0.35">
      <c r="C241" s="73"/>
    </row>
    <row r="242" spans="1:25" x14ac:dyDescent="0.35">
      <c r="C242" s="38" t="s">
        <v>125</v>
      </c>
      <c r="V242" s="52"/>
    </row>
    <row r="243" spans="1:25" s="40" customFormat="1" ht="18.5" x14ac:dyDescent="0.45">
      <c r="A243" s="39" t="s">
        <v>77</v>
      </c>
      <c r="C243" s="39" t="s">
        <v>92</v>
      </c>
      <c r="V243"/>
      <c r="W243"/>
      <c r="X243"/>
    </row>
    <row r="244" spans="1:25" ht="15" customHeight="1" x14ac:dyDescent="0.35">
      <c r="C244" s="42" t="s">
        <v>52</v>
      </c>
      <c r="D244" s="43">
        <v>2004</v>
      </c>
      <c r="E244" s="43">
        <v>2005</v>
      </c>
      <c r="F244" s="43">
        <v>2006</v>
      </c>
      <c r="G244" s="43">
        <v>2007</v>
      </c>
      <c r="H244" s="43">
        <v>2008</v>
      </c>
      <c r="I244" s="43">
        <v>2009</v>
      </c>
      <c r="J244" s="43">
        <v>2010</v>
      </c>
      <c r="K244" s="43">
        <v>2011</v>
      </c>
      <c r="L244" s="43">
        <v>2012</v>
      </c>
      <c r="M244" s="43">
        <v>2013</v>
      </c>
      <c r="N244" s="43">
        <v>2014</v>
      </c>
      <c r="O244" s="43">
        <v>2015</v>
      </c>
      <c r="P244" s="43">
        <v>2016</v>
      </c>
      <c r="Q244" s="43">
        <v>2017</v>
      </c>
      <c r="R244" s="43">
        <v>2018</v>
      </c>
      <c r="S244" s="43">
        <v>2019</v>
      </c>
      <c r="T244" s="43">
        <v>2018</v>
      </c>
      <c r="U244" s="43">
        <v>2019</v>
      </c>
    </row>
    <row r="245" spans="1:25" ht="15" customHeight="1" x14ac:dyDescent="0.35">
      <c r="C245" s="42" t="s">
        <v>19</v>
      </c>
      <c r="D245" s="50">
        <v>0</v>
      </c>
      <c r="E245" s="50">
        <v>0</v>
      </c>
      <c r="F245" s="50">
        <v>0</v>
      </c>
      <c r="G245" s="50">
        <v>0</v>
      </c>
      <c r="H245" s="50">
        <v>0</v>
      </c>
      <c r="I245" s="50">
        <v>0</v>
      </c>
      <c r="J245" s="50">
        <v>0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0">
        <v>0</v>
      </c>
    </row>
    <row r="246" spans="1:25" ht="15" customHeight="1" x14ac:dyDescent="0.35">
      <c r="C246" s="42" t="s">
        <v>20</v>
      </c>
      <c r="D246" s="56">
        <v>0</v>
      </c>
      <c r="E246" s="56">
        <v>0</v>
      </c>
      <c r="F246" s="56">
        <v>0</v>
      </c>
      <c r="G246" s="56">
        <v>0</v>
      </c>
      <c r="H246" s="56">
        <v>0</v>
      </c>
      <c r="I246" s="56">
        <v>0</v>
      </c>
      <c r="J246" s="56">
        <v>0</v>
      </c>
      <c r="K246" s="56">
        <v>0</v>
      </c>
      <c r="L246" s="56">
        <v>0</v>
      </c>
      <c r="M246" s="56">
        <v>0</v>
      </c>
      <c r="N246" s="56">
        <v>0</v>
      </c>
      <c r="O246" s="56">
        <v>139516.88661655001</v>
      </c>
      <c r="P246" s="56">
        <v>139894.15905014001</v>
      </c>
      <c r="Q246" s="56">
        <v>134679.54505962</v>
      </c>
      <c r="R246" s="56">
        <v>131247.44712480999</v>
      </c>
      <c r="S246" s="56">
        <v>140164.58361962001</v>
      </c>
      <c r="T246" s="56">
        <v>131247.44712480999</v>
      </c>
      <c r="U246" s="56">
        <v>140164.58361962001</v>
      </c>
    </row>
    <row r="247" spans="1:25" ht="15" customHeight="1" x14ac:dyDescent="0.35">
      <c r="C247" s="42" t="s">
        <v>21</v>
      </c>
      <c r="D247" s="56">
        <v>0</v>
      </c>
      <c r="E247" s="56">
        <v>0</v>
      </c>
      <c r="F247" s="56">
        <v>0</v>
      </c>
      <c r="G247" s="56">
        <v>0</v>
      </c>
      <c r="H247" s="56">
        <v>0</v>
      </c>
      <c r="I247" s="56">
        <v>0</v>
      </c>
      <c r="J247" s="56">
        <v>0</v>
      </c>
      <c r="K247" s="56">
        <v>0</v>
      </c>
      <c r="L247" s="56">
        <v>0</v>
      </c>
      <c r="M247" s="56">
        <v>420.28837304427856</v>
      </c>
      <c r="N247" s="56">
        <v>532.2630125779732</v>
      </c>
      <c r="O247" s="56">
        <v>631.96645873811224</v>
      </c>
      <c r="P247" s="56">
        <v>742.40719910011251</v>
      </c>
      <c r="Q247" s="56">
        <v>791.49197259433481</v>
      </c>
      <c r="R247" s="56">
        <v>773.59648225789954</v>
      </c>
      <c r="S247" s="56">
        <v>890.17281930667764</v>
      </c>
      <c r="T247" s="56">
        <v>773.59648225789954</v>
      </c>
      <c r="U247" s="56">
        <v>890.17281930667764</v>
      </c>
    </row>
    <row r="248" spans="1:25" ht="15" customHeight="1" x14ac:dyDescent="0.35">
      <c r="C248" s="42" t="s">
        <v>22</v>
      </c>
      <c r="D248" s="56">
        <v>0</v>
      </c>
      <c r="E248" s="56">
        <v>0</v>
      </c>
      <c r="F248" s="56">
        <v>0</v>
      </c>
      <c r="G248" s="56">
        <v>0</v>
      </c>
      <c r="H248" s="56">
        <v>0</v>
      </c>
      <c r="I248" s="56">
        <v>0</v>
      </c>
      <c r="J248" s="56">
        <v>0</v>
      </c>
      <c r="K248" s="56">
        <v>0</v>
      </c>
      <c r="L248" s="56">
        <v>0</v>
      </c>
      <c r="M248" s="56">
        <v>0</v>
      </c>
      <c r="N248" s="56">
        <v>0</v>
      </c>
      <c r="O248" s="56">
        <v>0</v>
      </c>
      <c r="P248" s="56">
        <v>0</v>
      </c>
      <c r="Q248" s="56">
        <v>0</v>
      </c>
      <c r="R248" s="56">
        <v>0</v>
      </c>
      <c r="S248" s="56">
        <v>0</v>
      </c>
      <c r="T248" s="56">
        <v>0</v>
      </c>
      <c r="U248" s="56">
        <v>0</v>
      </c>
    </row>
    <row r="249" spans="1:25" ht="15" customHeight="1" x14ac:dyDescent="0.35">
      <c r="C249" s="42" t="s">
        <v>23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0</v>
      </c>
      <c r="J249" s="56">
        <v>0</v>
      </c>
      <c r="K249" s="56">
        <v>0</v>
      </c>
      <c r="L249" s="56">
        <v>0</v>
      </c>
      <c r="M249" s="56">
        <v>0</v>
      </c>
      <c r="N249" s="56">
        <v>0</v>
      </c>
      <c r="O249" s="56">
        <v>0</v>
      </c>
      <c r="P249" s="56">
        <v>0</v>
      </c>
      <c r="Q249" s="56">
        <v>0</v>
      </c>
      <c r="R249" s="56">
        <v>0</v>
      </c>
      <c r="S249" s="56">
        <v>0</v>
      </c>
      <c r="T249" s="56">
        <v>0</v>
      </c>
      <c r="U249" s="56">
        <v>0</v>
      </c>
      <c r="Y249" s="58"/>
    </row>
    <row r="250" spans="1:25" x14ac:dyDescent="0.35">
      <c r="C250" s="42" t="s">
        <v>24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56">
        <v>0</v>
      </c>
      <c r="M250" s="56">
        <v>0</v>
      </c>
      <c r="N250" s="56">
        <v>0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</row>
    <row r="251" spans="1:25" x14ac:dyDescent="0.35">
      <c r="C251" s="42" t="s">
        <v>25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0</v>
      </c>
      <c r="J251" s="56">
        <v>0</v>
      </c>
      <c r="K251" s="56">
        <v>0</v>
      </c>
      <c r="L251" s="56">
        <v>0</v>
      </c>
      <c r="M251" s="56">
        <v>0</v>
      </c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</row>
    <row r="252" spans="1:25" x14ac:dyDescent="0.35">
      <c r="C252" s="42" t="s">
        <v>26</v>
      </c>
      <c r="D252" s="56">
        <v>0</v>
      </c>
      <c r="E252" s="56">
        <v>0</v>
      </c>
      <c r="F252" s="56">
        <v>0</v>
      </c>
      <c r="G252" s="56">
        <v>0</v>
      </c>
      <c r="H252" s="56">
        <v>0</v>
      </c>
      <c r="I252" s="56">
        <v>0</v>
      </c>
      <c r="J252" s="56">
        <v>0</v>
      </c>
      <c r="K252" s="56">
        <v>0</v>
      </c>
      <c r="L252" s="56">
        <v>0</v>
      </c>
      <c r="M252" s="56">
        <v>0</v>
      </c>
      <c r="N252" s="56">
        <v>0</v>
      </c>
      <c r="O252" s="56">
        <v>0</v>
      </c>
      <c r="P252" s="56">
        <v>0</v>
      </c>
      <c r="Q252" s="56">
        <v>0</v>
      </c>
      <c r="R252" s="56">
        <v>0</v>
      </c>
      <c r="S252" s="56">
        <v>0</v>
      </c>
      <c r="T252" s="56">
        <v>0</v>
      </c>
      <c r="U252" s="56">
        <v>0</v>
      </c>
      <c r="V252" s="53"/>
    </row>
    <row r="253" spans="1:25" x14ac:dyDescent="0.35">
      <c r="C253" s="42" t="s">
        <v>27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0</v>
      </c>
      <c r="J253" s="56">
        <v>0</v>
      </c>
      <c r="K253" s="56">
        <v>0</v>
      </c>
      <c r="L253" s="56">
        <v>0</v>
      </c>
      <c r="M253" s="56">
        <v>0</v>
      </c>
      <c r="N253" s="56">
        <v>0</v>
      </c>
      <c r="O253" s="56">
        <v>0</v>
      </c>
      <c r="P253" s="56">
        <v>0</v>
      </c>
      <c r="Q253" s="56">
        <v>0</v>
      </c>
      <c r="R253" s="56">
        <v>0</v>
      </c>
      <c r="S253" s="56">
        <v>0</v>
      </c>
      <c r="T253" s="56">
        <v>0</v>
      </c>
      <c r="U253" s="56">
        <v>0</v>
      </c>
      <c r="V253" s="53"/>
    </row>
    <row r="254" spans="1:25" x14ac:dyDescent="0.35">
      <c r="C254" s="42" t="s">
        <v>28</v>
      </c>
      <c r="D254" s="56">
        <v>0</v>
      </c>
      <c r="E254" s="56">
        <v>0</v>
      </c>
      <c r="F254" s="56">
        <v>0</v>
      </c>
      <c r="G254" s="56">
        <v>0</v>
      </c>
      <c r="H254" s="56">
        <v>0</v>
      </c>
      <c r="I254" s="56">
        <v>0</v>
      </c>
      <c r="J254" s="56">
        <v>0</v>
      </c>
      <c r="K254" s="56">
        <v>0</v>
      </c>
      <c r="L254" s="56">
        <v>0</v>
      </c>
      <c r="M254" s="56">
        <v>0</v>
      </c>
      <c r="N254" s="56">
        <v>0</v>
      </c>
      <c r="O254" s="56">
        <v>0</v>
      </c>
      <c r="P254" s="56">
        <v>151096</v>
      </c>
      <c r="Q254" s="56">
        <v>152297</v>
      </c>
      <c r="R254" s="56">
        <v>159028</v>
      </c>
      <c r="S254" s="56">
        <v>173146</v>
      </c>
      <c r="T254" s="56">
        <v>159028</v>
      </c>
      <c r="U254" s="56">
        <v>173146</v>
      </c>
      <c r="V254" s="53"/>
    </row>
    <row r="255" spans="1:25" x14ac:dyDescent="0.35">
      <c r="C255" s="42" t="s">
        <v>29</v>
      </c>
      <c r="D255" s="56">
        <v>23918</v>
      </c>
      <c r="E255" s="56">
        <v>28764</v>
      </c>
      <c r="F255" s="56">
        <v>24400</v>
      </c>
      <c r="G255" s="56">
        <v>16286</v>
      </c>
      <c r="H255" s="56">
        <v>16578</v>
      </c>
      <c r="I255" s="56">
        <v>18108</v>
      </c>
      <c r="J255" s="56">
        <v>15924</v>
      </c>
      <c r="K255" s="56">
        <v>17391</v>
      </c>
      <c r="L255" s="56">
        <v>15939</v>
      </c>
      <c r="M255" s="56">
        <v>17700</v>
      </c>
      <c r="N255" s="56">
        <v>17744</v>
      </c>
      <c r="O255" s="56">
        <v>19500</v>
      </c>
      <c r="P255" s="56">
        <v>17500</v>
      </c>
      <c r="Q255" s="56">
        <v>13015</v>
      </c>
      <c r="R255" s="56">
        <v>11009</v>
      </c>
      <c r="S255" s="56">
        <v>10581</v>
      </c>
      <c r="T255" s="56">
        <v>11009</v>
      </c>
      <c r="U255" s="56">
        <v>10581</v>
      </c>
      <c r="V255" s="53"/>
    </row>
    <row r="256" spans="1:25" x14ac:dyDescent="0.35">
      <c r="C256" s="42" t="s">
        <v>30</v>
      </c>
      <c r="D256" s="56">
        <v>0</v>
      </c>
      <c r="E256" s="56">
        <v>0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56">
        <v>0</v>
      </c>
      <c r="M256" s="56">
        <v>0</v>
      </c>
      <c r="N256" s="56">
        <v>0</v>
      </c>
      <c r="O256" s="56">
        <v>0</v>
      </c>
      <c r="P256" s="56">
        <v>655102.43654453999</v>
      </c>
      <c r="Q256" s="56">
        <v>932246.54293841997</v>
      </c>
      <c r="R256" s="56">
        <v>944707.98211900995</v>
      </c>
      <c r="S256" s="56">
        <v>1018089.2948264</v>
      </c>
      <c r="T256" s="56">
        <v>944707.98211900995</v>
      </c>
      <c r="U256" s="56">
        <v>1018089.2948264</v>
      </c>
      <c r="V256" s="53"/>
    </row>
    <row r="257" spans="3:22" x14ac:dyDescent="0.35">
      <c r="C257" s="42" t="s">
        <v>31</v>
      </c>
      <c r="D257" s="56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0</v>
      </c>
      <c r="J257" s="56">
        <v>0</v>
      </c>
      <c r="K257" s="56">
        <v>0</v>
      </c>
      <c r="L257" s="56">
        <v>0</v>
      </c>
      <c r="M257" s="56">
        <v>0</v>
      </c>
      <c r="N257" s="56">
        <v>0</v>
      </c>
      <c r="O257" s="56">
        <v>0</v>
      </c>
      <c r="P257" s="56">
        <v>0</v>
      </c>
      <c r="Q257" s="56">
        <v>0</v>
      </c>
      <c r="R257" s="56">
        <v>0</v>
      </c>
      <c r="S257" s="56">
        <v>0</v>
      </c>
      <c r="T257" s="56">
        <v>0</v>
      </c>
      <c r="U257" s="56">
        <v>0</v>
      </c>
      <c r="V257" s="53"/>
    </row>
    <row r="258" spans="3:22" x14ac:dyDescent="0.35">
      <c r="C258" s="42" t="s">
        <v>32</v>
      </c>
      <c r="D258" s="56">
        <v>0</v>
      </c>
      <c r="E258" s="56">
        <v>0</v>
      </c>
      <c r="F258" s="56">
        <v>0</v>
      </c>
      <c r="G258" s="56">
        <v>0</v>
      </c>
      <c r="H258" s="56">
        <v>0</v>
      </c>
      <c r="I258" s="56">
        <v>0</v>
      </c>
      <c r="J258" s="56">
        <v>0</v>
      </c>
      <c r="K258" s="56">
        <v>0</v>
      </c>
      <c r="L258" s="56">
        <v>0</v>
      </c>
      <c r="M258" s="56">
        <v>0</v>
      </c>
      <c r="N258" s="56">
        <v>0</v>
      </c>
      <c r="O258" s="56">
        <v>0</v>
      </c>
      <c r="P258" s="56">
        <v>0</v>
      </c>
      <c r="Q258" s="56">
        <v>0</v>
      </c>
      <c r="R258" s="56">
        <v>0</v>
      </c>
      <c r="S258" s="56">
        <v>0</v>
      </c>
      <c r="T258" s="56">
        <v>0</v>
      </c>
      <c r="U258" s="56">
        <v>0</v>
      </c>
      <c r="V258" s="53"/>
    </row>
    <row r="259" spans="3:22" x14ac:dyDescent="0.35">
      <c r="C259" s="42" t="s">
        <v>33</v>
      </c>
      <c r="D259" s="56">
        <v>0</v>
      </c>
      <c r="E259" s="56">
        <v>0</v>
      </c>
      <c r="F259" s="56">
        <v>0</v>
      </c>
      <c r="G259" s="56">
        <v>0</v>
      </c>
      <c r="H259" s="56">
        <v>0</v>
      </c>
      <c r="I259" s="56">
        <v>0</v>
      </c>
      <c r="J259" s="56">
        <v>0</v>
      </c>
      <c r="K259" s="56">
        <v>0</v>
      </c>
      <c r="L259" s="56">
        <v>0</v>
      </c>
      <c r="M259" s="56">
        <v>0</v>
      </c>
      <c r="N259" s="56">
        <v>0</v>
      </c>
      <c r="O259" s="56">
        <v>0</v>
      </c>
      <c r="P259" s="56">
        <v>0</v>
      </c>
      <c r="Q259" s="56">
        <v>0</v>
      </c>
      <c r="R259" s="56">
        <v>0</v>
      </c>
      <c r="S259" s="56">
        <v>0</v>
      </c>
      <c r="T259" s="56">
        <v>0</v>
      </c>
      <c r="U259" s="56">
        <v>0</v>
      </c>
      <c r="V259" s="53"/>
    </row>
    <row r="260" spans="3:22" x14ac:dyDescent="0.35">
      <c r="C260" s="42" t="s">
        <v>34</v>
      </c>
      <c r="D260" s="56">
        <v>0</v>
      </c>
      <c r="E260" s="56">
        <v>0</v>
      </c>
      <c r="F260" s="56">
        <v>0</v>
      </c>
      <c r="G260" s="56">
        <v>0</v>
      </c>
      <c r="H260" s="56">
        <v>0</v>
      </c>
      <c r="I260" s="56">
        <v>0</v>
      </c>
      <c r="J260" s="56">
        <v>0</v>
      </c>
      <c r="K260" s="56">
        <v>0</v>
      </c>
      <c r="L260" s="56">
        <v>0</v>
      </c>
      <c r="M260" s="56">
        <v>0</v>
      </c>
      <c r="N260" s="56">
        <v>0</v>
      </c>
      <c r="O260" s="56">
        <v>0</v>
      </c>
      <c r="P260" s="56">
        <v>0</v>
      </c>
      <c r="Q260" s="56">
        <v>0</v>
      </c>
      <c r="R260" s="56">
        <v>0</v>
      </c>
      <c r="S260" s="56">
        <v>0</v>
      </c>
      <c r="T260" s="56">
        <v>0</v>
      </c>
      <c r="U260" s="56">
        <v>0</v>
      </c>
      <c r="V260" s="53"/>
    </row>
    <row r="261" spans="3:22" x14ac:dyDescent="0.35">
      <c r="C261" s="42" t="s">
        <v>35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0</v>
      </c>
      <c r="J261" s="56">
        <v>0</v>
      </c>
      <c r="K261" s="56">
        <v>0</v>
      </c>
      <c r="L261" s="56">
        <v>0</v>
      </c>
      <c r="M261" s="56">
        <v>0</v>
      </c>
      <c r="N261" s="56">
        <v>0</v>
      </c>
      <c r="O261" s="56">
        <v>0</v>
      </c>
      <c r="P261" s="56">
        <v>0</v>
      </c>
      <c r="Q261" s="56">
        <v>0</v>
      </c>
      <c r="R261" s="56">
        <v>0</v>
      </c>
      <c r="S261" s="56">
        <v>0</v>
      </c>
      <c r="T261" s="56">
        <v>0</v>
      </c>
      <c r="U261" s="56">
        <v>0</v>
      </c>
      <c r="V261" s="53"/>
    </row>
    <row r="262" spans="3:22" x14ac:dyDescent="0.35">
      <c r="C262" s="42" t="s">
        <v>36</v>
      </c>
      <c r="D262" s="56">
        <v>152523</v>
      </c>
      <c r="E262" s="56">
        <v>168089</v>
      </c>
      <c r="F262" s="56">
        <v>180780</v>
      </c>
      <c r="G262" s="56">
        <v>161111</v>
      </c>
      <c r="H262" s="56">
        <v>141716</v>
      </c>
      <c r="I262" s="56">
        <v>173377</v>
      </c>
      <c r="J262" s="56">
        <v>204617</v>
      </c>
      <c r="K262" s="56">
        <v>221787</v>
      </c>
      <c r="L262" s="56">
        <v>241326</v>
      </c>
      <c r="M262" s="56">
        <v>265793</v>
      </c>
      <c r="N262" s="56">
        <v>292694</v>
      </c>
      <c r="O262" s="56">
        <v>305000</v>
      </c>
      <c r="P262" s="56">
        <v>315244</v>
      </c>
      <c r="Q262" s="56">
        <v>321955</v>
      </c>
      <c r="R262" s="56">
        <v>330298</v>
      </c>
      <c r="S262" s="56">
        <v>343319</v>
      </c>
      <c r="T262" s="56">
        <v>330298</v>
      </c>
      <c r="U262" s="56">
        <v>343319</v>
      </c>
      <c r="V262" s="53"/>
    </row>
    <row r="263" spans="3:22" x14ac:dyDescent="0.35">
      <c r="C263" s="42" t="s">
        <v>37</v>
      </c>
      <c r="D263" s="56">
        <v>0</v>
      </c>
      <c r="E263" s="56">
        <v>0</v>
      </c>
      <c r="F263" s="56">
        <v>0</v>
      </c>
      <c r="G263" s="56">
        <v>0</v>
      </c>
      <c r="H263" s="56">
        <v>0</v>
      </c>
      <c r="I263" s="56">
        <v>0</v>
      </c>
      <c r="J263" s="56">
        <v>0</v>
      </c>
      <c r="K263" s="56">
        <v>0</v>
      </c>
      <c r="L263" s="56">
        <v>0</v>
      </c>
      <c r="M263" s="56">
        <v>0</v>
      </c>
      <c r="N263" s="56">
        <v>0</v>
      </c>
      <c r="O263" s="56">
        <v>0</v>
      </c>
      <c r="P263" s="56">
        <v>0</v>
      </c>
      <c r="Q263" s="56">
        <v>0</v>
      </c>
      <c r="R263" s="56">
        <v>0</v>
      </c>
      <c r="S263" s="56">
        <v>0</v>
      </c>
      <c r="T263" s="56">
        <v>0</v>
      </c>
      <c r="U263" s="56">
        <v>0</v>
      </c>
      <c r="V263" s="53"/>
    </row>
    <row r="264" spans="3:22" x14ac:dyDescent="0.35">
      <c r="C264" s="42" t="s">
        <v>38</v>
      </c>
      <c r="D264" s="56">
        <v>0</v>
      </c>
      <c r="E264" s="56">
        <v>0</v>
      </c>
      <c r="F264" s="56">
        <v>0</v>
      </c>
      <c r="G264" s="56">
        <v>0</v>
      </c>
      <c r="H264" s="56">
        <v>0</v>
      </c>
      <c r="I264" s="56">
        <v>0</v>
      </c>
      <c r="J264" s="56">
        <v>0</v>
      </c>
      <c r="K264" s="56">
        <v>0</v>
      </c>
      <c r="L264" s="56">
        <v>0</v>
      </c>
      <c r="M264" s="56">
        <v>0</v>
      </c>
      <c r="N264" s="56">
        <v>0</v>
      </c>
      <c r="O264" s="56">
        <v>0</v>
      </c>
      <c r="P264" s="56">
        <v>0</v>
      </c>
      <c r="Q264" s="56">
        <v>0</v>
      </c>
      <c r="R264" s="56">
        <v>0</v>
      </c>
      <c r="S264" s="56">
        <v>0</v>
      </c>
      <c r="T264" s="56">
        <v>0</v>
      </c>
      <c r="U264" s="56">
        <v>0</v>
      </c>
      <c r="V264" s="53"/>
    </row>
    <row r="265" spans="3:22" x14ac:dyDescent="0.35">
      <c r="C265" s="42" t="s">
        <v>39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0</v>
      </c>
      <c r="J265" s="56">
        <v>0</v>
      </c>
      <c r="K265" s="56">
        <v>0</v>
      </c>
      <c r="L265" s="56">
        <v>0</v>
      </c>
      <c r="M265" s="56">
        <v>0</v>
      </c>
      <c r="N265" s="56">
        <v>0</v>
      </c>
      <c r="O265" s="56">
        <v>0</v>
      </c>
      <c r="P265" s="56">
        <v>0</v>
      </c>
      <c r="Q265" s="56">
        <v>0</v>
      </c>
      <c r="R265" s="56">
        <v>0</v>
      </c>
      <c r="S265" s="56">
        <v>0</v>
      </c>
      <c r="T265" s="56">
        <v>0</v>
      </c>
      <c r="U265" s="56">
        <v>0</v>
      </c>
      <c r="V265" s="53"/>
    </row>
    <row r="266" spans="3:22" x14ac:dyDescent="0.35">
      <c r="C266" s="42" t="s">
        <v>40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0</v>
      </c>
      <c r="J266" s="56">
        <v>0</v>
      </c>
      <c r="K266" s="56">
        <v>0</v>
      </c>
      <c r="L266" s="56">
        <v>0</v>
      </c>
      <c r="M266" s="56">
        <v>0</v>
      </c>
      <c r="N266" s="56">
        <v>0</v>
      </c>
      <c r="O266" s="56">
        <v>0</v>
      </c>
      <c r="P266" s="56">
        <v>0</v>
      </c>
      <c r="Q266" s="56">
        <v>0</v>
      </c>
      <c r="R266" s="56">
        <v>0</v>
      </c>
      <c r="S266" s="56">
        <v>0</v>
      </c>
      <c r="T266" s="56">
        <v>0</v>
      </c>
      <c r="U266" s="56">
        <v>0</v>
      </c>
      <c r="V266" s="53"/>
    </row>
    <row r="267" spans="3:22" x14ac:dyDescent="0.35">
      <c r="C267" s="42" t="s">
        <v>41</v>
      </c>
      <c r="D267" s="56">
        <v>0</v>
      </c>
      <c r="E267" s="56">
        <v>0</v>
      </c>
      <c r="F267" s="56">
        <v>0</v>
      </c>
      <c r="G267" s="56">
        <v>0</v>
      </c>
      <c r="H267" s="56">
        <v>0</v>
      </c>
      <c r="I267" s="56">
        <v>0</v>
      </c>
      <c r="J267" s="56">
        <v>0</v>
      </c>
      <c r="K267" s="56">
        <v>0</v>
      </c>
      <c r="L267" s="56">
        <v>0</v>
      </c>
      <c r="M267" s="56">
        <v>0</v>
      </c>
      <c r="N267" s="56">
        <v>0</v>
      </c>
      <c r="O267" s="56">
        <v>0</v>
      </c>
      <c r="P267" s="56">
        <v>0</v>
      </c>
      <c r="Q267" s="56">
        <v>0</v>
      </c>
      <c r="R267" s="56">
        <v>0</v>
      </c>
      <c r="S267" s="56">
        <v>0</v>
      </c>
      <c r="T267" s="56">
        <v>0</v>
      </c>
      <c r="U267" s="56">
        <v>0</v>
      </c>
      <c r="V267" s="53"/>
    </row>
    <row r="268" spans="3:22" x14ac:dyDescent="0.35">
      <c r="C268" s="42" t="s">
        <v>42</v>
      </c>
      <c r="D268" s="56">
        <v>0</v>
      </c>
      <c r="E268" s="56">
        <v>0</v>
      </c>
      <c r="F268" s="56">
        <v>0</v>
      </c>
      <c r="G268" s="56">
        <v>0</v>
      </c>
      <c r="H268" s="56">
        <v>0</v>
      </c>
      <c r="I268" s="56">
        <v>0</v>
      </c>
      <c r="J268" s="56">
        <v>0</v>
      </c>
      <c r="K268" s="56">
        <v>0</v>
      </c>
      <c r="L268" s="56">
        <v>0</v>
      </c>
      <c r="M268" s="56">
        <v>0</v>
      </c>
      <c r="N268" s="56">
        <v>0</v>
      </c>
      <c r="O268" s="56">
        <v>0</v>
      </c>
      <c r="P268" s="56">
        <v>0</v>
      </c>
      <c r="Q268" s="56">
        <v>0</v>
      </c>
      <c r="R268" s="56">
        <v>0</v>
      </c>
      <c r="S268" s="56">
        <v>0</v>
      </c>
      <c r="T268" s="56">
        <v>0</v>
      </c>
      <c r="U268" s="56">
        <v>0</v>
      </c>
      <c r="V268" s="53"/>
    </row>
    <row r="269" spans="3:22" x14ac:dyDescent="0.35">
      <c r="C269" s="42" t="s">
        <v>43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0</v>
      </c>
      <c r="J269" s="56">
        <v>0</v>
      </c>
      <c r="K269" s="56">
        <v>0</v>
      </c>
      <c r="L269" s="56">
        <v>0</v>
      </c>
      <c r="M269" s="56">
        <v>0</v>
      </c>
      <c r="N269" s="56">
        <v>0</v>
      </c>
      <c r="O269" s="56">
        <v>0</v>
      </c>
      <c r="P269" s="56">
        <v>0</v>
      </c>
      <c r="Q269" s="56">
        <v>0</v>
      </c>
      <c r="R269" s="56">
        <v>0</v>
      </c>
      <c r="S269" s="56">
        <v>0</v>
      </c>
      <c r="T269" s="56">
        <v>0</v>
      </c>
      <c r="U269" s="56">
        <v>0</v>
      </c>
      <c r="V269" s="53"/>
    </row>
    <row r="270" spans="3:22" x14ac:dyDescent="0.35">
      <c r="C270" s="42" t="s">
        <v>44</v>
      </c>
      <c r="D270" s="56">
        <v>0</v>
      </c>
      <c r="E270" s="56">
        <v>0</v>
      </c>
      <c r="F270" s="56">
        <v>0</v>
      </c>
      <c r="G270" s="56">
        <v>0</v>
      </c>
      <c r="H270" s="56">
        <v>9913.2036958467997</v>
      </c>
      <c r="I270" s="56">
        <v>10588.962925139</v>
      </c>
      <c r="J270" s="56">
        <v>13177.115379716</v>
      </c>
      <c r="K270" s="56">
        <v>12052.047001984</v>
      </c>
      <c r="L270" s="56">
        <v>12560.136906756999</v>
      </c>
      <c r="M270" s="56">
        <v>12656.055201293</v>
      </c>
      <c r="N270" s="56">
        <v>15472</v>
      </c>
      <c r="O270" s="56">
        <v>14819</v>
      </c>
      <c r="P270" s="56">
        <v>17906.355180625</v>
      </c>
      <c r="Q270" s="56">
        <v>19387.354413706998</v>
      </c>
      <c r="R270" s="56">
        <v>19205.798101091001</v>
      </c>
      <c r="S270" s="56">
        <v>21135.40408837</v>
      </c>
      <c r="T270" s="56">
        <v>19205.798101091001</v>
      </c>
      <c r="U270" s="56">
        <v>21135.40408837</v>
      </c>
      <c r="V270" s="53"/>
    </row>
    <row r="271" spans="3:22" x14ac:dyDescent="0.35">
      <c r="C271" s="42" t="s">
        <v>45</v>
      </c>
      <c r="D271" s="56">
        <v>0</v>
      </c>
      <c r="E271" s="56">
        <v>0</v>
      </c>
      <c r="F271" s="56">
        <v>0</v>
      </c>
      <c r="G271" s="56">
        <v>0</v>
      </c>
      <c r="H271" s="56">
        <v>0</v>
      </c>
      <c r="I271" s="56">
        <v>0</v>
      </c>
      <c r="J271" s="56">
        <v>0</v>
      </c>
      <c r="K271" s="56">
        <v>0</v>
      </c>
      <c r="L271" s="56">
        <v>0</v>
      </c>
      <c r="M271" s="56">
        <v>0</v>
      </c>
      <c r="N271" s="56">
        <v>0</v>
      </c>
      <c r="O271" s="56">
        <v>0</v>
      </c>
      <c r="P271" s="56">
        <v>0</v>
      </c>
      <c r="Q271" s="56">
        <v>0</v>
      </c>
      <c r="R271" s="56">
        <v>0</v>
      </c>
      <c r="S271" s="56">
        <v>0</v>
      </c>
      <c r="T271" s="56">
        <v>0</v>
      </c>
      <c r="U271" s="56">
        <v>0</v>
      </c>
      <c r="V271" s="53"/>
    </row>
    <row r="272" spans="3:22" x14ac:dyDescent="0.35">
      <c r="C272" s="42" t="s">
        <v>46</v>
      </c>
      <c r="D272" s="56">
        <v>0</v>
      </c>
      <c r="E272" s="56">
        <v>0</v>
      </c>
      <c r="F272" s="56">
        <v>0</v>
      </c>
      <c r="G272" s="56">
        <v>0</v>
      </c>
      <c r="H272" s="56">
        <v>0</v>
      </c>
      <c r="I272" s="56">
        <v>0</v>
      </c>
      <c r="J272" s="56">
        <v>0</v>
      </c>
      <c r="K272" s="56">
        <v>0</v>
      </c>
      <c r="L272" s="56">
        <v>0</v>
      </c>
      <c r="M272" s="56">
        <v>0</v>
      </c>
      <c r="N272" s="56">
        <v>0</v>
      </c>
      <c r="O272" s="56">
        <v>0</v>
      </c>
      <c r="P272" s="56">
        <v>26355.194975137398</v>
      </c>
      <c r="Q272" s="56">
        <v>21630.569495520023</v>
      </c>
      <c r="R272" s="56">
        <v>18791.10270312439</v>
      </c>
      <c r="S272" s="56">
        <v>16122.522216241228</v>
      </c>
      <c r="T272" s="56">
        <v>18378.89134747444</v>
      </c>
      <c r="U272" s="56">
        <v>16282.904776438272</v>
      </c>
      <c r="V272" s="53"/>
    </row>
    <row r="273" spans="1:24" x14ac:dyDescent="0.35">
      <c r="C273" s="42" t="s">
        <v>47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0</v>
      </c>
      <c r="J273" s="56">
        <v>0</v>
      </c>
      <c r="K273" s="56">
        <v>0</v>
      </c>
      <c r="L273" s="56">
        <v>0</v>
      </c>
      <c r="M273" s="56">
        <v>0</v>
      </c>
      <c r="N273" s="56">
        <v>0</v>
      </c>
      <c r="O273" s="56">
        <v>0</v>
      </c>
      <c r="P273" s="56">
        <v>0</v>
      </c>
      <c r="Q273" s="56">
        <v>0</v>
      </c>
      <c r="R273" s="56">
        <v>0</v>
      </c>
      <c r="S273" s="56">
        <v>0</v>
      </c>
      <c r="T273" s="56">
        <v>0</v>
      </c>
      <c r="U273" s="56">
        <v>0</v>
      </c>
      <c r="V273" s="53"/>
    </row>
    <row r="274" spans="1:24" x14ac:dyDescent="0.35">
      <c r="C274" s="42" t="s">
        <v>48</v>
      </c>
      <c r="D274" s="56">
        <v>0</v>
      </c>
      <c r="E274" s="56">
        <v>0</v>
      </c>
      <c r="F274" s="56">
        <v>0</v>
      </c>
      <c r="G274" s="56">
        <v>0</v>
      </c>
      <c r="H274" s="56">
        <v>0</v>
      </c>
      <c r="I274" s="56">
        <v>0</v>
      </c>
      <c r="J274" s="56">
        <v>0</v>
      </c>
      <c r="K274" s="56">
        <v>0</v>
      </c>
      <c r="L274" s="56">
        <v>0</v>
      </c>
      <c r="M274" s="56">
        <v>0</v>
      </c>
      <c r="N274" s="56">
        <v>0</v>
      </c>
      <c r="O274" s="56">
        <v>0</v>
      </c>
      <c r="P274" s="56">
        <v>1812</v>
      </c>
      <c r="Q274" s="56">
        <v>1934</v>
      </c>
      <c r="R274" s="56">
        <v>2204</v>
      </c>
      <c r="S274" s="56">
        <v>2200</v>
      </c>
      <c r="T274" s="56">
        <v>2204</v>
      </c>
      <c r="U274" s="56">
        <v>2200</v>
      </c>
      <c r="V274" s="53"/>
    </row>
    <row r="275" spans="1:24" x14ac:dyDescent="0.35">
      <c r="C275" s="42" t="s">
        <v>49</v>
      </c>
      <c r="D275" s="56">
        <v>2299.9660181881718</v>
      </c>
      <c r="E275" s="56">
        <v>2746.5728517712719</v>
      </c>
      <c r="F275" s="56">
        <v>2499.2543947361528</v>
      </c>
      <c r="G275" s="56">
        <v>2468.175858612874</v>
      </c>
      <c r="H275" s="56">
        <v>3203.6933175764266</v>
      </c>
      <c r="I275" s="56">
        <v>2835.9253153150107</v>
      </c>
      <c r="J275" s="56">
        <v>3263.1307489496116</v>
      </c>
      <c r="K275" s="56">
        <v>2741.3847424081187</v>
      </c>
      <c r="L275" s="56">
        <v>2819.0159549250056</v>
      </c>
      <c r="M275" s="56">
        <v>3530.2940596013418</v>
      </c>
      <c r="N275" s="56">
        <v>3366.9361775331154</v>
      </c>
      <c r="O275" s="56">
        <v>3683.3581226243596</v>
      </c>
      <c r="P275" s="56">
        <v>0</v>
      </c>
      <c r="Q275" s="56">
        <v>0</v>
      </c>
      <c r="R275" s="56">
        <v>0</v>
      </c>
      <c r="S275" s="56">
        <v>0</v>
      </c>
      <c r="T275" s="56">
        <v>0</v>
      </c>
      <c r="U275" s="56">
        <v>0</v>
      </c>
      <c r="V275" s="53"/>
    </row>
    <row r="276" spans="1:24" x14ac:dyDescent="0.35">
      <c r="C276" s="42" t="s">
        <v>50</v>
      </c>
      <c r="D276" s="60">
        <v>0</v>
      </c>
      <c r="E276" s="60">
        <v>0</v>
      </c>
      <c r="F276" s="60">
        <v>0</v>
      </c>
      <c r="G276" s="60">
        <v>0</v>
      </c>
      <c r="H276" s="60">
        <v>0</v>
      </c>
      <c r="I276" s="60">
        <v>0</v>
      </c>
      <c r="J276" s="60">
        <v>0</v>
      </c>
      <c r="K276" s="60">
        <v>0</v>
      </c>
      <c r="L276" s="60">
        <v>0</v>
      </c>
      <c r="M276" s="60">
        <v>0</v>
      </c>
      <c r="N276" s="60">
        <v>0</v>
      </c>
      <c r="O276" s="60">
        <v>0</v>
      </c>
      <c r="P276" s="60">
        <v>0</v>
      </c>
      <c r="Q276" s="60">
        <v>0</v>
      </c>
      <c r="R276" s="60">
        <v>0</v>
      </c>
      <c r="S276" s="60">
        <v>0</v>
      </c>
      <c r="T276" s="60">
        <v>0</v>
      </c>
      <c r="U276" s="60">
        <v>0</v>
      </c>
      <c r="V276" s="53"/>
    </row>
    <row r="277" spans="1:24" ht="15" thickBot="1" x14ac:dyDescent="0.4">
      <c r="C277" s="61" t="s">
        <v>68</v>
      </c>
      <c r="D277" s="62">
        <v>178740.96601818816</v>
      </c>
      <c r="E277" s="62">
        <v>199599.57285177129</v>
      </c>
      <c r="F277" s="62">
        <v>207679.25439473614</v>
      </c>
      <c r="G277" s="62">
        <v>179865.17585861287</v>
      </c>
      <c r="H277" s="62">
        <v>171410.89701342324</v>
      </c>
      <c r="I277" s="62">
        <v>204909.88824045402</v>
      </c>
      <c r="J277" s="62">
        <v>236981.24612866563</v>
      </c>
      <c r="K277" s="62">
        <v>253971.43174439212</v>
      </c>
      <c r="L277" s="62">
        <v>272644.152861682</v>
      </c>
      <c r="M277" s="62">
        <v>300099.63763393863</v>
      </c>
      <c r="N277" s="62">
        <v>329809.19919011107</v>
      </c>
      <c r="O277" s="62">
        <v>483151.21119791246</v>
      </c>
      <c r="P277" s="62">
        <v>1325652.5529495426</v>
      </c>
      <c r="Q277" s="62">
        <v>1597936.5038798614</v>
      </c>
      <c r="R277" s="62">
        <v>1617264.9265302932</v>
      </c>
      <c r="S277" s="62">
        <v>1725647.9775699382</v>
      </c>
      <c r="T277" s="62">
        <v>1616852.7151746433</v>
      </c>
      <c r="U277" s="62">
        <v>1725808.3601301352</v>
      </c>
    </row>
    <row r="278" spans="1:24" ht="15" thickTop="1" x14ac:dyDescent="0.35">
      <c r="B278" s="36" t="s">
        <v>238</v>
      </c>
      <c r="C278" s="64" t="s">
        <v>69</v>
      </c>
      <c r="D278" s="65">
        <v>0</v>
      </c>
      <c r="E278" s="65">
        <v>0</v>
      </c>
      <c r="F278" s="65">
        <v>0</v>
      </c>
      <c r="G278" s="65">
        <v>0</v>
      </c>
      <c r="H278" s="65">
        <v>0</v>
      </c>
      <c r="I278" s="65">
        <v>0</v>
      </c>
      <c r="J278" s="65">
        <v>0</v>
      </c>
      <c r="K278" s="65">
        <v>17391</v>
      </c>
      <c r="L278" s="65">
        <v>15939</v>
      </c>
      <c r="M278" s="65">
        <v>17700</v>
      </c>
      <c r="N278" s="65">
        <v>17744</v>
      </c>
      <c r="O278" s="65">
        <v>19500</v>
      </c>
      <c r="P278" s="65">
        <v>17500</v>
      </c>
      <c r="Q278" s="65">
        <v>13015</v>
      </c>
      <c r="R278" s="65">
        <v>11009</v>
      </c>
      <c r="S278" s="65">
        <v>10581</v>
      </c>
      <c r="T278" s="65">
        <v>11009</v>
      </c>
      <c r="U278" s="65">
        <v>10581</v>
      </c>
    </row>
    <row r="279" spans="1:24" x14ac:dyDescent="0.35">
      <c r="C279" s="67" t="s">
        <v>70</v>
      </c>
      <c r="D279" s="68" t="s">
        <v>228</v>
      </c>
      <c r="E279" s="68" t="s">
        <v>228</v>
      </c>
      <c r="F279" s="68" t="s">
        <v>228</v>
      </c>
      <c r="G279" s="68" t="s">
        <v>228</v>
      </c>
      <c r="H279" s="68" t="s">
        <v>228</v>
      </c>
      <c r="I279" s="68" t="s">
        <v>228</v>
      </c>
      <c r="J279" s="68" t="s">
        <v>228</v>
      </c>
      <c r="K279" s="68" t="s">
        <v>228</v>
      </c>
      <c r="L279" s="68">
        <v>-8.3491461100569264E-2</v>
      </c>
      <c r="M279" s="68">
        <v>0.11048371917937128</v>
      </c>
      <c r="N279" s="68">
        <v>2.4858757062147241E-3</v>
      </c>
      <c r="O279" s="69">
        <v>9.8963029756537368E-2</v>
      </c>
      <c r="P279" s="69">
        <v>-0.10256410256410253</v>
      </c>
      <c r="Q279" s="69">
        <v>-0.25628571428571434</v>
      </c>
      <c r="R279" s="69">
        <v>-0.1541298501728775</v>
      </c>
      <c r="S279" s="69">
        <v>-3.8877282223635179E-2</v>
      </c>
      <c r="T279" s="69">
        <v>-0.1541298501728775</v>
      </c>
      <c r="U279" s="69">
        <v>-3.8877282223635179E-2</v>
      </c>
    </row>
    <row r="280" spans="1:24" x14ac:dyDescent="0.35">
      <c r="C280" s="70" t="s">
        <v>71</v>
      </c>
      <c r="D280" s="71" t="s">
        <v>29</v>
      </c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2"/>
      <c r="P280" s="72"/>
      <c r="Q280" s="72"/>
      <c r="R280" s="72"/>
      <c r="S280" s="72"/>
      <c r="T280" s="72"/>
      <c r="U280" s="72"/>
    </row>
    <row r="282" spans="1:24" x14ac:dyDescent="0.35">
      <c r="C282" s="38" t="s">
        <v>125</v>
      </c>
      <c r="V282" s="52"/>
    </row>
    <row r="283" spans="1:24" s="40" customFormat="1" ht="18.5" x14ac:dyDescent="0.45">
      <c r="A283" s="39" t="s">
        <v>78</v>
      </c>
      <c r="C283" s="39" t="s">
        <v>127</v>
      </c>
      <c r="V283" s="178"/>
      <c r="W283" s="41"/>
      <c r="X283" s="41"/>
    </row>
    <row r="284" spans="1:24" ht="15" customHeight="1" x14ac:dyDescent="0.35">
      <c r="C284" s="42" t="s">
        <v>52</v>
      </c>
      <c r="D284" s="43">
        <v>2004</v>
      </c>
      <c r="E284" s="43">
        <v>2005</v>
      </c>
      <c r="F284" s="43">
        <v>2006</v>
      </c>
      <c r="G284" s="43">
        <v>2007</v>
      </c>
      <c r="H284" s="43">
        <v>2008</v>
      </c>
      <c r="I284" s="43">
        <v>2009</v>
      </c>
      <c r="J284" s="43">
        <v>2010</v>
      </c>
      <c r="K284" s="43">
        <v>2011</v>
      </c>
      <c r="L284" s="43">
        <v>2012</v>
      </c>
      <c r="M284" s="43">
        <v>2013</v>
      </c>
      <c r="N284" s="43">
        <v>2014</v>
      </c>
      <c r="O284" s="43">
        <v>2015</v>
      </c>
      <c r="P284" s="43">
        <v>2016</v>
      </c>
      <c r="Q284" s="43">
        <v>2017</v>
      </c>
      <c r="R284" s="43">
        <v>2018</v>
      </c>
      <c r="S284" s="43">
        <v>2019</v>
      </c>
      <c r="T284" s="43">
        <v>2018</v>
      </c>
      <c r="U284" s="43">
        <v>2019</v>
      </c>
      <c r="V284" s="52"/>
      <c r="W284" s="74"/>
      <c r="X284" s="75"/>
    </row>
    <row r="285" spans="1:24" ht="15" customHeight="1" x14ac:dyDescent="0.35">
      <c r="C285" s="42" t="s">
        <v>19</v>
      </c>
      <c r="D285" s="49">
        <v>0</v>
      </c>
      <c r="E285" s="49">
        <v>0</v>
      </c>
      <c r="F285" s="49">
        <v>0</v>
      </c>
      <c r="G285" s="49">
        <v>0</v>
      </c>
      <c r="H285" s="49">
        <v>0</v>
      </c>
      <c r="I285" s="49">
        <v>0</v>
      </c>
      <c r="J285" s="49">
        <v>0</v>
      </c>
      <c r="K285" s="49">
        <v>0</v>
      </c>
      <c r="L285" s="49">
        <v>0</v>
      </c>
      <c r="M285" s="49">
        <v>0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49">
        <v>0</v>
      </c>
      <c r="T285" s="49">
        <v>0</v>
      </c>
      <c r="U285" s="49">
        <v>0</v>
      </c>
      <c r="V285" s="53"/>
      <c r="W285" s="54"/>
      <c r="X285" s="187"/>
    </row>
    <row r="286" spans="1:24" ht="15" customHeight="1" x14ac:dyDescent="0.35">
      <c r="C286" s="42" t="s">
        <v>20</v>
      </c>
      <c r="D286" s="55">
        <v>0</v>
      </c>
      <c r="E286" s="55">
        <v>0</v>
      </c>
      <c r="F286" s="55">
        <v>0</v>
      </c>
      <c r="G286" s="55">
        <v>0</v>
      </c>
      <c r="H286" s="55">
        <v>0</v>
      </c>
      <c r="I286" s="55">
        <v>0</v>
      </c>
      <c r="J286" s="55">
        <v>0</v>
      </c>
      <c r="K286" s="55">
        <v>0</v>
      </c>
      <c r="L286" s="55">
        <v>0</v>
      </c>
      <c r="M286" s="55">
        <v>0</v>
      </c>
      <c r="N286" s="55">
        <v>0</v>
      </c>
      <c r="O286" s="55">
        <v>57958.612882055997</v>
      </c>
      <c r="P286" s="55">
        <v>60737.721696913002</v>
      </c>
      <c r="Q286" s="55">
        <v>60868.810524433997</v>
      </c>
      <c r="R286" s="55">
        <v>58370.737298025997</v>
      </c>
      <c r="S286" s="55">
        <v>57944.845770872002</v>
      </c>
      <c r="T286" s="55">
        <v>58370.737298025997</v>
      </c>
      <c r="U286" s="55">
        <v>57944.845770872002</v>
      </c>
      <c r="V286" s="53"/>
      <c r="W286" s="54"/>
      <c r="X286" s="187"/>
    </row>
    <row r="287" spans="1:24" ht="15" customHeight="1" x14ac:dyDescent="0.35">
      <c r="C287" s="42" t="s">
        <v>21</v>
      </c>
      <c r="D287" s="55">
        <v>0</v>
      </c>
      <c r="E287" s="55">
        <v>0</v>
      </c>
      <c r="F287" s="55">
        <v>0</v>
      </c>
      <c r="G287" s="55">
        <v>0</v>
      </c>
      <c r="H287" s="55">
        <v>0</v>
      </c>
      <c r="I287" s="55">
        <v>0</v>
      </c>
      <c r="J287" s="55">
        <v>0</v>
      </c>
      <c r="K287" s="55">
        <v>0</v>
      </c>
      <c r="L287" s="55">
        <v>0</v>
      </c>
      <c r="M287" s="55">
        <v>145.72042131097248</v>
      </c>
      <c r="N287" s="55">
        <v>110.4407403620002</v>
      </c>
      <c r="O287" s="55">
        <v>87.43225278658349</v>
      </c>
      <c r="P287" s="55">
        <v>0</v>
      </c>
      <c r="Q287" s="55">
        <v>0</v>
      </c>
      <c r="R287" s="55">
        <v>0</v>
      </c>
      <c r="S287" s="55">
        <v>0</v>
      </c>
      <c r="T287" s="55">
        <v>0</v>
      </c>
      <c r="U287" s="55">
        <v>0</v>
      </c>
      <c r="V287" s="53"/>
      <c r="W287" s="54"/>
      <c r="X287" s="187"/>
    </row>
    <row r="288" spans="1:24" ht="15" customHeight="1" x14ac:dyDescent="0.35">
      <c r="C288" s="42" t="s">
        <v>22</v>
      </c>
      <c r="D288" s="55">
        <v>0</v>
      </c>
      <c r="E288" s="55">
        <v>0</v>
      </c>
      <c r="F288" s="55">
        <v>0</v>
      </c>
      <c r="G288" s="55">
        <v>0</v>
      </c>
      <c r="H288" s="55">
        <v>0</v>
      </c>
      <c r="I288" s="55">
        <v>0</v>
      </c>
      <c r="J288" s="55">
        <v>0</v>
      </c>
      <c r="K288" s="55">
        <v>0</v>
      </c>
      <c r="L288" s="55">
        <v>0</v>
      </c>
      <c r="M288" s="55">
        <v>0</v>
      </c>
      <c r="N288" s="55">
        <v>0</v>
      </c>
      <c r="O288" s="55">
        <v>0</v>
      </c>
      <c r="P288" s="55">
        <v>0</v>
      </c>
      <c r="Q288" s="55">
        <v>0</v>
      </c>
      <c r="R288" s="55">
        <v>0</v>
      </c>
      <c r="S288" s="55">
        <v>0</v>
      </c>
      <c r="T288" s="55">
        <v>0</v>
      </c>
      <c r="U288" s="55">
        <v>0</v>
      </c>
      <c r="V288" s="53"/>
      <c r="W288" s="54"/>
      <c r="X288" s="187"/>
    </row>
    <row r="289" spans="3:25" ht="15" customHeight="1" x14ac:dyDescent="0.35">
      <c r="C289" s="42" t="s">
        <v>23</v>
      </c>
      <c r="D289" s="55">
        <v>0</v>
      </c>
      <c r="E289" s="55">
        <v>0</v>
      </c>
      <c r="F289" s="55">
        <v>0</v>
      </c>
      <c r="G289" s="55">
        <v>0</v>
      </c>
      <c r="H289" s="55">
        <v>0</v>
      </c>
      <c r="I289" s="55">
        <v>0</v>
      </c>
      <c r="J289" s="55">
        <v>0</v>
      </c>
      <c r="K289" s="55">
        <v>0</v>
      </c>
      <c r="L289" s="55">
        <v>0</v>
      </c>
      <c r="M289" s="55">
        <v>0</v>
      </c>
      <c r="N289" s="55">
        <v>0</v>
      </c>
      <c r="O289" s="55">
        <v>0</v>
      </c>
      <c r="P289" s="55">
        <v>0</v>
      </c>
      <c r="Q289" s="55">
        <v>0</v>
      </c>
      <c r="R289" s="55">
        <v>0</v>
      </c>
      <c r="S289" s="55">
        <v>0</v>
      </c>
      <c r="T289" s="55">
        <v>0</v>
      </c>
      <c r="U289" s="55">
        <v>0</v>
      </c>
      <c r="V289" s="53"/>
      <c r="W289" s="54"/>
      <c r="X289" s="187"/>
      <c r="Y289" s="58"/>
    </row>
    <row r="290" spans="3:25" x14ac:dyDescent="0.35">
      <c r="C290" s="42" t="s">
        <v>24</v>
      </c>
      <c r="D290" s="55">
        <v>0</v>
      </c>
      <c r="E290" s="55">
        <v>0</v>
      </c>
      <c r="F290" s="55">
        <v>0</v>
      </c>
      <c r="G290" s="55">
        <v>0</v>
      </c>
      <c r="H290" s="55">
        <v>0</v>
      </c>
      <c r="I290" s="55">
        <v>0</v>
      </c>
      <c r="J290" s="55">
        <v>0</v>
      </c>
      <c r="K290" s="55">
        <v>0</v>
      </c>
      <c r="L290" s="55">
        <v>0</v>
      </c>
      <c r="M290" s="55">
        <v>0</v>
      </c>
      <c r="N290" s="55">
        <v>0</v>
      </c>
      <c r="O290" s="55">
        <v>0</v>
      </c>
      <c r="P290" s="55">
        <v>0</v>
      </c>
      <c r="Q290" s="55">
        <v>0</v>
      </c>
      <c r="R290" s="55">
        <v>0</v>
      </c>
      <c r="S290" s="55">
        <v>0</v>
      </c>
      <c r="T290" s="55">
        <v>0</v>
      </c>
      <c r="U290" s="55">
        <v>0</v>
      </c>
      <c r="V290" s="53"/>
      <c r="W290" s="52"/>
      <c r="X290" s="52"/>
    </row>
    <row r="291" spans="3:25" x14ac:dyDescent="0.35">
      <c r="C291" s="42" t="s">
        <v>25</v>
      </c>
      <c r="D291" s="55">
        <v>0</v>
      </c>
      <c r="E291" s="55">
        <v>0</v>
      </c>
      <c r="F291" s="55">
        <v>0</v>
      </c>
      <c r="G291" s="55">
        <v>0</v>
      </c>
      <c r="H291" s="55">
        <v>0</v>
      </c>
      <c r="I291" s="55">
        <v>0</v>
      </c>
      <c r="J291" s="55">
        <v>0</v>
      </c>
      <c r="K291" s="55">
        <v>0</v>
      </c>
      <c r="L291" s="55">
        <v>0</v>
      </c>
      <c r="M291" s="55">
        <v>0</v>
      </c>
      <c r="N291" s="55">
        <v>0</v>
      </c>
      <c r="O291" s="55">
        <v>0</v>
      </c>
      <c r="P291" s="55">
        <v>0</v>
      </c>
      <c r="Q291" s="55">
        <v>0</v>
      </c>
      <c r="R291" s="55">
        <v>0</v>
      </c>
      <c r="S291" s="55">
        <v>0</v>
      </c>
      <c r="T291" s="55">
        <v>0</v>
      </c>
      <c r="U291" s="55">
        <v>0</v>
      </c>
      <c r="V291" s="53"/>
      <c r="W291" s="52"/>
      <c r="X291" s="52"/>
    </row>
    <row r="292" spans="3:25" x14ac:dyDescent="0.35">
      <c r="C292" s="42" t="s">
        <v>26</v>
      </c>
      <c r="D292" s="55">
        <v>0</v>
      </c>
      <c r="E292" s="55">
        <v>0</v>
      </c>
      <c r="F292" s="55">
        <v>0</v>
      </c>
      <c r="G292" s="55">
        <v>0</v>
      </c>
      <c r="H292" s="55">
        <v>0</v>
      </c>
      <c r="I292" s="55">
        <v>0</v>
      </c>
      <c r="J292" s="55">
        <v>0</v>
      </c>
      <c r="K292" s="55">
        <v>0</v>
      </c>
      <c r="L292" s="55">
        <v>0</v>
      </c>
      <c r="M292" s="55">
        <v>0</v>
      </c>
      <c r="N292" s="55">
        <v>0</v>
      </c>
      <c r="O292" s="55">
        <v>0</v>
      </c>
      <c r="P292" s="55">
        <v>0</v>
      </c>
      <c r="Q292" s="55">
        <v>0</v>
      </c>
      <c r="R292" s="55">
        <v>0</v>
      </c>
      <c r="S292" s="55">
        <v>0</v>
      </c>
      <c r="T292" s="55">
        <v>0</v>
      </c>
      <c r="U292" s="55">
        <v>0</v>
      </c>
      <c r="V292" s="53"/>
      <c r="W292" s="52"/>
      <c r="X292" s="52"/>
    </row>
    <row r="293" spans="3:25" x14ac:dyDescent="0.35">
      <c r="C293" s="42" t="s">
        <v>27</v>
      </c>
      <c r="D293" s="55">
        <v>0</v>
      </c>
      <c r="E293" s="55">
        <v>0</v>
      </c>
      <c r="F293" s="55">
        <v>0</v>
      </c>
      <c r="G293" s="55">
        <v>0</v>
      </c>
      <c r="H293" s="55">
        <v>0</v>
      </c>
      <c r="I293" s="55">
        <v>0</v>
      </c>
      <c r="J293" s="55">
        <v>0</v>
      </c>
      <c r="K293" s="55">
        <v>0</v>
      </c>
      <c r="L293" s="55">
        <v>0</v>
      </c>
      <c r="M293" s="55">
        <v>0</v>
      </c>
      <c r="N293" s="55">
        <v>0</v>
      </c>
      <c r="O293" s="55">
        <v>0</v>
      </c>
      <c r="P293" s="55">
        <v>0</v>
      </c>
      <c r="Q293" s="55">
        <v>0</v>
      </c>
      <c r="R293" s="55">
        <v>0</v>
      </c>
      <c r="S293" s="55">
        <v>0</v>
      </c>
      <c r="T293" s="55">
        <v>0</v>
      </c>
      <c r="U293" s="55">
        <v>0</v>
      </c>
      <c r="V293" s="53"/>
      <c r="W293" s="52"/>
      <c r="X293" s="52"/>
    </row>
    <row r="294" spans="3:25" x14ac:dyDescent="0.35">
      <c r="C294" s="42" t="s">
        <v>28</v>
      </c>
      <c r="D294" s="55">
        <v>0</v>
      </c>
      <c r="E294" s="55">
        <v>0</v>
      </c>
      <c r="F294" s="55">
        <v>0</v>
      </c>
      <c r="G294" s="55">
        <v>0</v>
      </c>
      <c r="H294" s="55">
        <v>0</v>
      </c>
      <c r="I294" s="55">
        <v>0</v>
      </c>
      <c r="J294" s="55">
        <v>0</v>
      </c>
      <c r="K294" s="55">
        <v>0</v>
      </c>
      <c r="L294" s="55">
        <v>0</v>
      </c>
      <c r="M294" s="55">
        <v>0</v>
      </c>
      <c r="N294" s="55">
        <v>0</v>
      </c>
      <c r="O294" s="55">
        <v>0</v>
      </c>
      <c r="P294" s="55">
        <v>63187</v>
      </c>
      <c r="Q294" s="55">
        <v>61329</v>
      </c>
      <c r="R294" s="55">
        <v>59962</v>
      </c>
      <c r="S294" s="55">
        <v>62944</v>
      </c>
      <c r="T294" s="55">
        <v>59962</v>
      </c>
      <c r="U294" s="55">
        <v>62944</v>
      </c>
      <c r="V294" s="53"/>
      <c r="W294" s="52"/>
      <c r="X294" s="52"/>
    </row>
    <row r="295" spans="3:25" x14ac:dyDescent="0.35">
      <c r="C295" s="42" t="s">
        <v>29</v>
      </c>
      <c r="D295" s="55">
        <v>16890</v>
      </c>
      <c r="E295" s="55">
        <v>18237</v>
      </c>
      <c r="F295" s="55">
        <v>18293</v>
      </c>
      <c r="G295" s="55">
        <v>20648</v>
      </c>
      <c r="H295" s="55">
        <v>24763</v>
      </c>
      <c r="I295" s="55">
        <v>24581</v>
      </c>
      <c r="J295" s="55">
        <v>21636</v>
      </c>
      <c r="K295" s="55">
        <v>20968</v>
      </c>
      <c r="L295" s="55">
        <v>26213</v>
      </c>
      <c r="M295" s="55">
        <v>26699</v>
      </c>
      <c r="N295" s="55">
        <v>25906</v>
      </c>
      <c r="O295" s="55">
        <v>27797</v>
      </c>
      <c r="P295" s="55">
        <v>27845</v>
      </c>
      <c r="Q295" s="55">
        <v>26000</v>
      </c>
      <c r="R295" s="55">
        <v>25000</v>
      </c>
      <c r="S295" s="55">
        <v>23365</v>
      </c>
      <c r="T295" s="55">
        <v>25000</v>
      </c>
      <c r="U295" s="55">
        <v>23365</v>
      </c>
      <c r="V295" s="53"/>
      <c r="W295" s="52"/>
      <c r="X295" s="52"/>
    </row>
    <row r="296" spans="3:25" x14ac:dyDescent="0.35">
      <c r="C296" s="42" t="s">
        <v>30</v>
      </c>
      <c r="D296" s="55">
        <v>0</v>
      </c>
      <c r="E296" s="55">
        <v>0</v>
      </c>
      <c r="F296" s="55">
        <v>0</v>
      </c>
      <c r="G296" s="55">
        <v>0</v>
      </c>
      <c r="H296" s="55">
        <v>0</v>
      </c>
      <c r="I296" s="55">
        <v>0</v>
      </c>
      <c r="J296" s="55">
        <v>0</v>
      </c>
      <c r="K296" s="55">
        <v>0</v>
      </c>
      <c r="L296" s="55">
        <v>0</v>
      </c>
      <c r="M296" s="55">
        <v>0</v>
      </c>
      <c r="N296" s="55">
        <v>0</v>
      </c>
      <c r="O296" s="55">
        <v>0</v>
      </c>
      <c r="P296" s="55">
        <v>698402.30845002003</v>
      </c>
      <c r="Q296" s="55">
        <v>917375.89792752999</v>
      </c>
      <c r="R296" s="55">
        <v>891036.14654617</v>
      </c>
      <c r="S296" s="55">
        <v>957329.21814759995</v>
      </c>
      <c r="T296" s="55">
        <v>891036.14654617</v>
      </c>
      <c r="U296" s="55">
        <v>957329.21814759995</v>
      </c>
      <c r="V296" s="53"/>
      <c r="W296" s="52"/>
      <c r="X296" s="52"/>
    </row>
    <row r="297" spans="3:25" x14ac:dyDescent="0.35">
      <c r="C297" s="42" t="s">
        <v>31</v>
      </c>
      <c r="D297" s="55">
        <v>0</v>
      </c>
      <c r="E297" s="55">
        <v>0</v>
      </c>
      <c r="F297" s="55">
        <v>0</v>
      </c>
      <c r="G297" s="55">
        <v>0</v>
      </c>
      <c r="H297" s="55">
        <v>0</v>
      </c>
      <c r="I297" s="55">
        <v>0</v>
      </c>
      <c r="J297" s="55">
        <v>0</v>
      </c>
      <c r="K297" s="55">
        <v>0</v>
      </c>
      <c r="L297" s="55">
        <v>0</v>
      </c>
      <c r="M297" s="55">
        <v>0</v>
      </c>
      <c r="N297" s="55">
        <v>0</v>
      </c>
      <c r="O297" s="55">
        <v>0</v>
      </c>
      <c r="P297" s="55">
        <v>0</v>
      </c>
      <c r="Q297" s="55">
        <v>0</v>
      </c>
      <c r="R297" s="55">
        <v>0</v>
      </c>
      <c r="S297" s="55">
        <v>0</v>
      </c>
      <c r="T297" s="55">
        <v>0</v>
      </c>
      <c r="U297" s="55">
        <v>0</v>
      </c>
      <c r="V297" s="53"/>
      <c r="W297" s="52"/>
      <c r="X297" s="52"/>
    </row>
    <row r="298" spans="3:25" x14ac:dyDescent="0.35">
      <c r="C298" s="42" t="s">
        <v>32</v>
      </c>
      <c r="D298" s="55">
        <v>0</v>
      </c>
      <c r="E298" s="55">
        <v>0</v>
      </c>
      <c r="F298" s="55">
        <v>0</v>
      </c>
      <c r="G298" s="55">
        <v>0</v>
      </c>
      <c r="H298" s="55">
        <v>0</v>
      </c>
      <c r="I298" s="55">
        <v>0</v>
      </c>
      <c r="J298" s="55">
        <v>0</v>
      </c>
      <c r="K298" s="55">
        <v>0</v>
      </c>
      <c r="L298" s="55">
        <v>0</v>
      </c>
      <c r="M298" s="55">
        <v>0</v>
      </c>
      <c r="N298" s="55">
        <v>0</v>
      </c>
      <c r="O298" s="55">
        <v>0</v>
      </c>
      <c r="P298" s="55">
        <v>0</v>
      </c>
      <c r="Q298" s="55">
        <v>0</v>
      </c>
      <c r="R298" s="55">
        <v>0</v>
      </c>
      <c r="S298" s="55">
        <v>0</v>
      </c>
      <c r="T298" s="55">
        <v>0</v>
      </c>
      <c r="U298" s="55">
        <v>0</v>
      </c>
      <c r="V298" s="53"/>
      <c r="W298" s="52"/>
      <c r="X298" s="52"/>
    </row>
    <row r="299" spans="3:25" x14ac:dyDescent="0.35">
      <c r="C299" s="42" t="s">
        <v>33</v>
      </c>
      <c r="D299" s="55">
        <v>0</v>
      </c>
      <c r="E299" s="55">
        <v>0</v>
      </c>
      <c r="F299" s="55">
        <v>0</v>
      </c>
      <c r="G299" s="55">
        <v>0</v>
      </c>
      <c r="H299" s="55">
        <v>0</v>
      </c>
      <c r="I299" s="55">
        <v>0</v>
      </c>
      <c r="J299" s="55">
        <v>0</v>
      </c>
      <c r="K299" s="55">
        <v>0</v>
      </c>
      <c r="L299" s="55">
        <v>0</v>
      </c>
      <c r="M299" s="55">
        <v>0</v>
      </c>
      <c r="N299" s="55">
        <v>0</v>
      </c>
      <c r="O299" s="55">
        <v>0</v>
      </c>
      <c r="P299" s="55">
        <v>0</v>
      </c>
      <c r="Q299" s="55">
        <v>0</v>
      </c>
      <c r="R299" s="55">
        <v>0</v>
      </c>
      <c r="S299" s="55">
        <v>0</v>
      </c>
      <c r="T299" s="55">
        <v>0</v>
      </c>
      <c r="U299" s="55">
        <v>0</v>
      </c>
      <c r="V299" s="53"/>
      <c r="W299" s="52"/>
      <c r="X299" s="52"/>
    </row>
    <row r="300" spans="3:25" x14ac:dyDescent="0.35">
      <c r="C300" s="42" t="s">
        <v>34</v>
      </c>
      <c r="D300" s="55">
        <v>0</v>
      </c>
      <c r="E300" s="55">
        <v>0</v>
      </c>
      <c r="F300" s="55">
        <v>0</v>
      </c>
      <c r="G300" s="55">
        <v>0</v>
      </c>
      <c r="H300" s="55">
        <v>0</v>
      </c>
      <c r="I300" s="55">
        <v>0</v>
      </c>
      <c r="J300" s="55">
        <v>0</v>
      </c>
      <c r="K300" s="55">
        <v>0</v>
      </c>
      <c r="L300" s="55">
        <v>0</v>
      </c>
      <c r="M300" s="55">
        <v>0</v>
      </c>
      <c r="N300" s="55">
        <v>0</v>
      </c>
      <c r="O300" s="55">
        <v>0</v>
      </c>
      <c r="P300" s="55">
        <v>0</v>
      </c>
      <c r="Q300" s="55">
        <v>0</v>
      </c>
      <c r="R300" s="55">
        <v>0</v>
      </c>
      <c r="S300" s="55">
        <v>0</v>
      </c>
      <c r="T300" s="55">
        <v>0</v>
      </c>
      <c r="U300" s="55">
        <v>0</v>
      </c>
      <c r="V300" s="53"/>
      <c r="W300" s="52"/>
      <c r="X300" s="52"/>
    </row>
    <row r="301" spans="3:25" x14ac:dyDescent="0.35">
      <c r="C301" s="42" t="s">
        <v>35</v>
      </c>
      <c r="D301" s="55">
        <v>0</v>
      </c>
      <c r="E301" s="55">
        <v>0</v>
      </c>
      <c r="F301" s="55">
        <v>0</v>
      </c>
      <c r="G301" s="55">
        <v>0</v>
      </c>
      <c r="H301" s="55">
        <v>0</v>
      </c>
      <c r="I301" s="55">
        <v>0</v>
      </c>
      <c r="J301" s="55">
        <v>0</v>
      </c>
      <c r="K301" s="55">
        <v>0</v>
      </c>
      <c r="L301" s="55">
        <v>0</v>
      </c>
      <c r="M301" s="55">
        <v>0</v>
      </c>
      <c r="N301" s="55">
        <v>0</v>
      </c>
      <c r="O301" s="55">
        <v>0</v>
      </c>
      <c r="P301" s="55">
        <v>0</v>
      </c>
      <c r="Q301" s="55">
        <v>0</v>
      </c>
      <c r="R301" s="55">
        <v>0</v>
      </c>
      <c r="S301" s="55">
        <v>0</v>
      </c>
      <c r="T301" s="55">
        <v>0</v>
      </c>
      <c r="U301" s="55">
        <v>0</v>
      </c>
      <c r="V301" s="53"/>
      <c r="W301" s="52"/>
      <c r="X301" s="52"/>
    </row>
    <row r="302" spans="3:25" x14ac:dyDescent="0.35">
      <c r="C302" s="42" t="s">
        <v>36</v>
      </c>
      <c r="D302" s="55">
        <v>51406</v>
      </c>
      <c r="E302" s="55">
        <v>62758</v>
      </c>
      <c r="F302" s="55">
        <v>67784</v>
      </c>
      <c r="G302" s="55">
        <v>73897</v>
      </c>
      <c r="H302" s="55">
        <v>82539</v>
      </c>
      <c r="I302" s="55">
        <v>97054</v>
      </c>
      <c r="J302" s="55">
        <v>97914</v>
      </c>
      <c r="K302" s="55">
        <v>90053</v>
      </c>
      <c r="L302" s="55">
        <v>88265</v>
      </c>
      <c r="M302" s="55">
        <v>92599</v>
      </c>
      <c r="N302" s="55">
        <v>112019</v>
      </c>
      <c r="O302" s="55">
        <v>126247</v>
      </c>
      <c r="P302" s="55">
        <v>144232</v>
      </c>
      <c r="Q302" s="55">
        <v>147303</v>
      </c>
      <c r="R302" s="55">
        <v>151120</v>
      </c>
      <c r="S302" s="55">
        <v>157077</v>
      </c>
      <c r="T302" s="55">
        <v>151120</v>
      </c>
      <c r="U302" s="55">
        <v>157077</v>
      </c>
      <c r="V302" s="53"/>
      <c r="W302" s="52"/>
      <c r="X302" s="52"/>
    </row>
    <row r="303" spans="3:25" x14ac:dyDescent="0.35">
      <c r="C303" s="42" t="s">
        <v>37</v>
      </c>
      <c r="D303" s="55">
        <v>0</v>
      </c>
      <c r="E303" s="55">
        <v>0</v>
      </c>
      <c r="F303" s="55">
        <v>0</v>
      </c>
      <c r="G303" s="55">
        <v>0</v>
      </c>
      <c r="H303" s="55">
        <v>0</v>
      </c>
      <c r="I303" s="55">
        <v>0</v>
      </c>
      <c r="J303" s="55">
        <v>0</v>
      </c>
      <c r="K303" s="55">
        <v>0</v>
      </c>
      <c r="L303" s="55">
        <v>0</v>
      </c>
      <c r="M303" s="55">
        <v>0</v>
      </c>
      <c r="N303" s="55">
        <v>0</v>
      </c>
      <c r="O303" s="55">
        <v>0</v>
      </c>
      <c r="P303" s="55">
        <v>0</v>
      </c>
      <c r="Q303" s="55">
        <v>0</v>
      </c>
      <c r="R303" s="55">
        <v>0</v>
      </c>
      <c r="S303" s="55">
        <v>0</v>
      </c>
      <c r="T303" s="55">
        <v>0</v>
      </c>
      <c r="U303" s="55">
        <v>0</v>
      </c>
      <c r="V303" s="53"/>
      <c r="W303" s="52"/>
      <c r="X303" s="52"/>
    </row>
    <row r="304" spans="3:25" x14ac:dyDescent="0.35">
      <c r="C304" s="42" t="s">
        <v>38</v>
      </c>
      <c r="D304" s="55">
        <v>0</v>
      </c>
      <c r="E304" s="55">
        <v>0</v>
      </c>
      <c r="F304" s="55">
        <v>0</v>
      </c>
      <c r="G304" s="55">
        <v>0</v>
      </c>
      <c r="H304" s="55">
        <v>0</v>
      </c>
      <c r="I304" s="55">
        <v>0</v>
      </c>
      <c r="J304" s="55">
        <v>0</v>
      </c>
      <c r="K304" s="55">
        <v>0</v>
      </c>
      <c r="L304" s="55">
        <v>0</v>
      </c>
      <c r="M304" s="55">
        <v>0</v>
      </c>
      <c r="N304" s="55">
        <v>0</v>
      </c>
      <c r="O304" s="55">
        <v>0</v>
      </c>
      <c r="P304" s="55">
        <v>0</v>
      </c>
      <c r="Q304" s="55">
        <v>0</v>
      </c>
      <c r="R304" s="55">
        <v>0</v>
      </c>
      <c r="S304" s="55">
        <v>0</v>
      </c>
      <c r="T304" s="55">
        <v>0</v>
      </c>
      <c r="U304" s="55">
        <v>0</v>
      </c>
      <c r="V304" s="53"/>
      <c r="W304" s="52"/>
      <c r="X304" s="52"/>
    </row>
    <row r="305" spans="2:24" x14ac:dyDescent="0.35">
      <c r="C305" s="42" t="s">
        <v>39</v>
      </c>
      <c r="D305" s="55">
        <v>0</v>
      </c>
      <c r="E305" s="55">
        <v>0</v>
      </c>
      <c r="F305" s="55">
        <v>0</v>
      </c>
      <c r="G305" s="55">
        <v>0</v>
      </c>
      <c r="H305" s="55">
        <v>0</v>
      </c>
      <c r="I305" s="55">
        <v>0</v>
      </c>
      <c r="J305" s="55">
        <v>0</v>
      </c>
      <c r="K305" s="55">
        <v>0</v>
      </c>
      <c r="L305" s="55">
        <v>0</v>
      </c>
      <c r="M305" s="55">
        <v>0</v>
      </c>
      <c r="N305" s="55">
        <v>0</v>
      </c>
      <c r="O305" s="55">
        <v>0</v>
      </c>
      <c r="P305" s="55">
        <v>0</v>
      </c>
      <c r="Q305" s="55">
        <v>0</v>
      </c>
      <c r="R305" s="55">
        <v>0</v>
      </c>
      <c r="S305" s="55">
        <v>0</v>
      </c>
      <c r="T305" s="55">
        <v>0</v>
      </c>
      <c r="U305" s="55">
        <v>0</v>
      </c>
      <c r="V305" s="53"/>
      <c r="W305" s="52"/>
      <c r="X305" s="52"/>
    </row>
    <row r="306" spans="2:24" x14ac:dyDescent="0.35">
      <c r="C306" s="42" t="s">
        <v>40</v>
      </c>
      <c r="D306" s="55">
        <v>0</v>
      </c>
      <c r="E306" s="55">
        <v>0</v>
      </c>
      <c r="F306" s="55">
        <v>0</v>
      </c>
      <c r="G306" s="55">
        <v>0</v>
      </c>
      <c r="H306" s="55">
        <v>0</v>
      </c>
      <c r="I306" s="55">
        <v>0</v>
      </c>
      <c r="J306" s="55">
        <v>0</v>
      </c>
      <c r="K306" s="55">
        <v>0</v>
      </c>
      <c r="L306" s="55">
        <v>0</v>
      </c>
      <c r="M306" s="55">
        <v>0</v>
      </c>
      <c r="N306" s="55">
        <v>0</v>
      </c>
      <c r="O306" s="55">
        <v>0</v>
      </c>
      <c r="P306" s="55">
        <v>0</v>
      </c>
      <c r="Q306" s="55">
        <v>0</v>
      </c>
      <c r="R306" s="55">
        <v>0</v>
      </c>
      <c r="S306" s="55">
        <v>0</v>
      </c>
      <c r="T306" s="55">
        <v>0</v>
      </c>
      <c r="U306" s="55">
        <v>0</v>
      </c>
      <c r="V306" s="53"/>
      <c r="W306" s="52"/>
      <c r="X306" s="52"/>
    </row>
    <row r="307" spans="2:24" x14ac:dyDescent="0.35">
      <c r="C307" s="42" t="s">
        <v>41</v>
      </c>
      <c r="D307" s="55">
        <v>0</v>
      </c>
      <c r="E307" s="55">
        <v>0</v>
      </c>
      <c r="F307" s="55">
        <v>0</v>
      </c>
      <c r="G307" s="55">
        <v>0</v>
      </c>
      <c r="H307" s="55">
        <v>0</v>
      </c>
      <c r="I307" s="55">
        <v>0</v>
      </c>
      <c r="J307" s="55">
        <v>0</v>
      </c>
      <c r="K307" s="55">
        <v>0</v>
      </c>
      <c r="L307" s="55">
        <v>0</v>
      </c>
      <c r="M307" s="55">
        <v>0</v>
      </c>
      <c r="N307" s="55">
        <v>0</v>
      </c>
      <c r="O307" s="55">
        <v>0</v>
      </c>
      <c r="P307" s="55">
        <v>0</v>
      </c>
      <c r="Q307" s="55">
        <v>0</v>
      </c>
      <c r="R307" s="55">
        <v>0</v>
      </c>
      <c r="S307" s="55">
        <v>0</v>
      </c>
      <c r="T307" s="55">
        <v>0</v>
      </c>
      <c r="U307" s="55">
        <v>0</v>
      </c>
      <c r="V307" s="53"/>
      <c r="W307" s="52"/>
      <c r="X307" s="52"/>
    </row>
    <row r="308" spans="2:24" x14ac:dyDescent="0.35">
      <c r="C308" s="42" t="s">
        <v>42</v>
      </c>
      <c r="D308" s="55">
        <v>0</v>
      </c>
      <c r="E308" s="55">
        <v>0</v>
      </c>
      <c r="F308" s="55">
        <v>0</v>
      </c>
      <c r="G308" s="55">
        <v>0</v>
      </c>
      <c r="H308" s="55">
        <v>0</v>
      </c>
      <c r="I308" s="55">
        <v>0</v>
      </c>
      <c r="J308" s="55">
        <v>0</v>
      </c>
      <c r="K308" s="55">
        <v>0</v>
      </c>
      <c r="L308" s="55">
        <v>0</v>
      </c>
      <c r="M308" s="55">
        <v>0</v>
      </c>
      <c r="N308" s="55">
        <v>0</v>
      </c>
      <c r="O308" s="55">
        <v>0</v>
      </c>
      <c r="P308" s="55">
        <v>0</v>
      </c>
      <c r="Q308" s="55">
        <v>0</v>
      </c>
      <c r="R308" s="55">
        <v>0</v>
      </c>
      <c r="S308" s="55">
        <v>0</v>
      </c>
      <c r="T308" s="55">
        <v>0</v>
      </c>
      <c r="U308" s="55">
        <v>0</v>
      </c>
      <c r="V308" s="53"/>
      <c r="W308" s="52"/>
      <c r="X308" s="52"/>
    </row>
    <row r="309" spans="2:24" x14ac:dyDescent="0.35">
      <c r="C309" s="42" t="s">
        <v>43</v>
      </c>
      <c r="D309" s="55">
        <v>0</v>
      </c>
      <c r="E309" s="55">
        <v>0</v>
      </c>
      <c r="F309" s="55">
        <v>0</v>
      </c>
      <c r="G309" s="55">
        <v>0</v>
      </c>
      <c r="H309" s="55">
        <v>0</v>
      </c>
      <c r="I309" s="55">
        <v>0</v>
      </c>
      <c r="J309" s="55">
        <v>0</v>
      </c>
      <c r="K309" s="55">
        <v>0</v>
      </c>
      <c r="L309" s="55">
        <v>0</v>
      </c>
      <c r="M309" s="55">
        <v>0</v>
      </c>
      <c r="N309" s="55">
        <v>0</v>
      </c>
      <c r="O309" s="55">
        <v>0</v>
      </c>
      <c r="P309" s="55">
        <v>0</v>
      </c>
      <c r="Q309" s="55">
        <v>0</v>
      </c>
      <c r="R309" s="55">
        <v>0</v>
      </c>
      <c r="S309" s="55">
        <v>0</v>
      </c>
      <c r="T309" s="55">
        <v>0</v>
      </c>
      <c r="U309" s="55">
        <v>0</v>
      </c>
      <c r="V309" s="53"/>
      <c r="W309" s="52"/>
      <c r="X309" s="52"/>
    </row>
    <row r="310" spans="2:24" x14ac:dyDescent="0.35">
      <c r="C310" s="42" t="s">
        <v>44</v>
      </c>
      <c r="D310" s="55">
        <v>0</v>
      </c>
      <c r="E310" s="55">
        <v>0</v>
      </c>
      <c r="F310" s="55">
        <v>0</v>
      </c>
      <c r="G310" s="55">
        <v>0</v>
      </c>
      <c r="H310" s="55">
        <v>16276.802644641</v>
      </c>
      <c r="I310" s="55">
        <v>18236.593081482999</v>
      </c>
      <c r="J310" s="55">
        <v>18037.852946965999</v>
      </c>
      <c r="K310" s="55">
        <v>14357.273888827</v>
      </c>
      <c r="L310" s="55">
        <v>13801.680747463</v>
      </c>
      <c r="M310" s="55">
        <v>12050.318698257001</v>
      </c>
      <c r="N310" s="55">
        <v>11813</v>
      </c>
      <c r="O310" s="55">
        <v>11321</v>
      </c>
      <c r="P310" s="55">
        <v>11493.918600225999</v>
      </c>
      <c r="Q310" s="55">
        <v>12018.06837888</v>
      </c>
      <c r="R310" s="55">
        <v>12585.904384117999</v>
      </c>
      <c r="S310" s="55">
        <v>13268.101489174</v>
      </c>
      <c r="T310" s="55">
        <v>12585.904384117999</v>
      </c>
      <c r="U310" s="55">
        <v>13268.101489174</v>
      </c>
      <c r="V310" s="53"/>
      <c r="W310" s="52"/>
      <c r="X310" s="52"/>
    </row>
    <row r="311" spans="2:24" x14ac:dyDescent="0.35">
      <c r="C311" s="42" t="s">
        <v>45</v>
      </c>
      <c r="D311" s="55">
        <v>0</v>
      </c>
      <c r="E311" s="55">
        <v>0</v>
      </c>
      <c r="F311" s="55">
        <v>0</v>
      </c>
      <c r="G311" s="55">
        <v>0</v>
      </c>
      <c r="H311" s="55">
        <v>0</v>
      </c>
      <c r="I311" s="55">
        <v>0</v>
      </c>
      <c r="J311" s="55">
        <v>0</v>
      </c>
      <c r="K311" s="55">
        <v>0</v>
      </c>
      <c r="L311" s="55">
        <v>0</v>
      </c>
      <c r="M311" s="55">
        <v>0</v>
      </c>
      <c r="N311" s="55">
        <v>0</v>
      </c>
      <c r="O311" s="55">
        <v>0</v>
      </c>
      <c r="P311" s="55">
        <v>0</v>
      </c>
      <c r="Q311" s="55">
        <v>0</v>
      </c>
      <c r="R311" s="55">
        <v>0</v>
      </c>
      <c r="S311" s="55">
        <v>0</v>
      </c>
      <c r="T311" s="55">
        <v>0</v>
      </c>
      <c r="U311" s="55">
        <v>0</v>
      </c>
      <c r="V311" s="53"/>
      <c r="W311" s="52"/>
      <c r="X311" s="52"/>
    </row>
    <row r="312" spans="2:24" x14ac:dyDescent="0.35">
      <c r="C312" s="42" t="s">
        <v>46</v>
      </c>
      <c r="D312" s="55">
        <v>0</v>
      </c>
      <c r="E312" s="55">
        <v>0</v>
      </c>
      <c r="F312" s="55">
        <v>0</v>
      </c>
      <c r="G312" s="55">
        <v>0</v>
      </c>
      <c r="H312" s="55">
        <v>0</v>
      </c>
      <c r="I312" s="55">
        <v>0</v>
      </c>
      <c r="J312" s="55">
        <v>0</v>
      </c>
      <c r="K312" s="55">
        <v>0</v>
      </c>
      <c r="L312" s="55">
        <v>0</v>
      </c>
      <c r="M312" s="55">
        <v>0</v>
      </c>
      <c r="N312" s="55">
        <v>0</v>
      </c>
      <c r="O312" s="55">
        <v>0</v>
      </c>
      <c r="P312" s="55">
        <v>0</v>
      </c>
      <c r="Q312" s="55">
        <v>0</v>
      </c>
      <c r="R312" s="55">
        <v>0</v>
      </c>
      <c r="S312" s="55">
        <v>0</v>
      </c>
      <c r="T312" s="55">
        <v>0</v>
      </c>
      <c r="U312" s="55">
        <v>0</v>
      </c>
      <c r="V312" s="53"/>
      <c r="W312" s="52"/>
      <c r="X312" s="52"/>
    </row>
    <row r="313" spans="2:24" x14ac:dyDescent="0.35">
      <c r="C313" s="42" t="s">
        <v>47</v>
      </c>
      <c r="D313" s="55">
        <v>0</v>
      </c>
      <c r="E313" s="55">
        <v>0</v>
      </c>
      <c r="F313" s="55">
        <v>0</v>
      </c>
      <c r="G313" s="55">
        <v>0</v>
      </c>
      <c r="H313" s="55">
        <v>0</v>
      </c>
      <c r="I313" s="55">
        <v>0</v>
      </c>
      <c r="J313" s="55">
        <v>0</v>
      </c>
      <c r="K313" s="55">
        <v>0</v>
      </c>
      <c r="L313" s="55">
        <v>0</v>
      </c>
      <c r="M313" s="55">
        <v>0</v>
      </c>
      <c r="N313" s="55">
        <v>0</v>
      </c>
      <c r="O313" s="55">
        <v>0</v>
      </c>
      <c r="P313" s="55">
        <v>0</v>
      </c>
      <c r="Q313" s="55">
        <v>0</v>
      </c>
      <c r="R313" s="55">
        <v>0</v>
      </c>
      <c r="S313" s="55">
        <v>0</v>
      </c>
      <c r="T313" s="55">
        <v>0</v>
      </c>
      <c r="U313" s="55">
        <v>0</v>
      </c>
      <c r="V313" s="53"/>
      <c r="W313" s="52"/>
      <c r="X313" s="52"/>
    </row>
    <row r="314" spans="2:24" x14ac:dyDescent="0.35">
      <c r="C314" s="42" t="s">
        <v>48</v>
      </c>
      <c r="D314" s="55">
        <v>0</v>
      </c>
      <c r="E314" s="55">
        <v>0</v>
      </c>
      <c r="F314" s="55">
        <v>0</v>
      </c>
      <c r="G314" s="55">
        <v>0</v>
      </c>
      <c r="H314" s="55">
        <v>0</v>
      </c>
      <c r="I314" s="55">
        <v>0</v>
      </c>
      <c r="J314" s="55">
        <v>0</v>
      </c>
      <c r="K314" s="55">
        <v>0</v>
      </c>
      <c r="L314" s="55">
        <v>0</v>
      </c>
      <c r="M314" s="55">
        <v>0</v>
      </c>
      <c r="N314" s="55">
        <v>0</v>
      </c>
      <c r="O314" s="55">
        <v>0</v>
      </c>
      <c r="P314" s="55">
        <v>810</v>
      </c>
      <c r="Q314" s="55">
        <v>1244</v>
      </c>
      <c r="R314" s="55">
        <v>1398</v>
      </c>
      <c r="S314" s="55">
        <v>1593</v>
      </c>
      <c r="T314" s="55">
        <v>1398</v>
      </c>
      <c r="U314" s="55">
        <v>1593</v>
      </c>
      <c r="V314" s="53"/>
      <c r="W314" s="52"/>
      <c r="X314" s="52"/>
    </row>
    <row r="315" spans="2:24" x14ac:dyDescent="0.35">
      <c r="C315" s="42" t="s">
        <v>49</v>
      </c>
      <c r="D315" s="55">
        <v>387.44493223669463</v>
      </c>
      <c r="E315" s="55">
        <v>413.64418955007454</v>
      </c>
      <c r="F315" s="55">
        <v>417.2740740311001</v>
      </c>
      <c r="G315" s="55">
        <v>501.87731798941508</v>
      </c>
      <c r="H315" s="55">
        <v>530.04566689692615</v>
      </c>
      <c r="I315" s="55">
        <v>467.20445214835189</v>
      </c>
      <c r="J315" s="55">
        <v>491.43974942253442</v>
      </c>
      <c r="K315" s="55">
        <v>412.86284078977241</v>
      </c>
      <c r="L315" s="55">
        <v>424.55439303264319</v>
      </c>
      <c r="M315" s="55">
        <v>531.6755476613381</v>
      </c>
      <c r="N315" s="55">
        <v>435.5754343712369</v>
      </c>
      <c r="O315" s="55">
        <v>376.79722359940507</v>
      </c>
      <c r="P315" s="55">
        <v>0</v>
      </c>
      <c r="Q315" s="55">
        <v>0</v>
      </c>
      <c r="R315" s="55">
        <v>0</v>
      </c>
      <c r="S315" s="55">
        <v>0</v>
      </c>
      <c r="T315" s="55">
        <v>0</v>
      </c>
      <c r="U315" s="55">
        <v>0</v>
      </c>
      <c r="V315" s="53"/>
      <c r="W315" s="52"/>
      <c r="X315" s="52"/>
    </row>
    <row r="316" spans="2:24" x14ac:dyDescent="0.35">
      <c r="C316" s="42" t="s">
        <v>50</v>
      </c>
      <c r="D316" s="59">
        <v>0</v>
      </c>
      <c r="E316" s="59">
        <v>0</v>
      </c>
      <c r="F316" s="59">
        <v>0</v>
      </c>
      <c r="G316" s="59">
        <v>0</v>
      </c>
      <c r="H316" s="59">
        <v>0</v>
      </c>
      <c r="I316" s="59">
        <v>0</v>
      </c>
      <c r="J316" s="59">
        <v>0</v>
      </c>
      <c r="K316" s="59">
        <v>0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9">
        <v>0</v>
      </c>
      <c r="V316" s="53"/>
      <c r="W316" s="52"/>
      <c r="X316" s="52"/>
    </row>
    <row r="317" spans="2:24" ht="15" thickBot="1" x14ac:dyDescent="0.4">
      <c r="C317" s="61" t="s">
        <v>68</v>
      </c>
      <c r="D317" s="62">
        <v>68683.4449322367</v>
      </c>
      <c r="E317" s="62">
        <v>81408.644189550076</v>
      </c>
      <c r="F317" s="62">
        <v>86494.274074031098</v>
      </c>
      <c r="G317" s="62">
        <v>95046.87731798942</v>
      </c>
      <c r="H317" s="62">
        <v>124108.84831153792</v>
      </c>
      <c r="I317" s="62">
        <v>140338.79753363135</v>
      </c>
      <c r="J317" s="62">
        <v>138079.29269638855</v>
      </c>
      <c r="K317" s="62">
        <v>125791.13672961677</v>
      </c>
      <c r="L317" s="62">
        <v>128704.23514049564</v>
      </c>
      <c r="M317" s="62">
        <v>132025.71466722933</v>
      </c>
      <c r="N317" s="62">
        <v>150284.01617473323</v>
      </c>
      <c r="O317" s="62">
        <v>223787.84235844197</v>
      </c>
      <c r="P317" s="62">
        <v>1006707.9487471591</v>
      </c>
      <c r="Q317" s="62">
        <v>1226138.7768308439</v>
      </c>
      <c r="R317" s="62">
        <v>1199472.7882283139</v>
      </c>
      <c r="S317" s="62">
        <v>1273521.165407646</v>
      </c>
      <c r="T317" s="62">
        <v>1199472.7882283139</v>
      </c>
      <c r="U317" s="62">
        <v>1273521.165407646</v>
      </c>
      <c r="V317" s="52"/>
      <c r="W317" s="52"/>
      <c r="X317" s="52"/>
    </row>
    <row r="318" spans="2:24" ht="15" thickTop="1" x14ac:dyDescent="0.35">
      <c r="B318" s="36" t="s">
        <v>239</v>
      </c>
      <c r="C318" s="64" t="s">
        <v>69</v>
      </c>
      <c r="D318" s="65">
        <v>0</v>
      </c>
      <c r="E318" s="65">
        <v>0</v>
      </c>
      <c r="F318" s="65">
        <v>0</v>
      </c>
      <c r="G318" s="65">
        <v>0</v>
      </c>
      <c r="H318" s="65">
        <v>0</v>
      </c>
      <c r="I318" s="65">
        <v>0</v>
      </c>
      <c r="J318" s="65">
        <v>0</v>
      </c>
      <c r="K318" s="65">
        <v>20968</v>
      </c>
      <c r="L318" s="65">
        <v>26213</v>
      </c>
      <c r="M318" s="65">
        <v>26699</v>
      </c>
      <c r="N318" s="65">
        <v>25906</v>
      </c>
      <c r="O318" s="65">
        <v>27797</v>
      </c>
      <c r="P318" s="65">
        <v>27845</v>
      </c>
      <c r="Q318" s="65">
        <v>26000</v>
      </c>
      <c r="R318" s="65">
        <v>25000</v>
      </c>
      <c r="S318" s="65">
        <v>23365</v>
      </c>
      <c r="T318" s="65">
        <v>25000</v>
      </c>
      <c r="U318" s="65">
        <v>23365</v>
      </c>
      <c r="V318" s="52"/>
      <c r="W318" s="52"/>
      <c r="X318" s="52"/>
    </row>
    <row r="319" spans="2:24" x14ac:dyDescent="0.35">
      <c r="C319" s="67" t="s">
        <v>70</v>
      </c>
      <c r="D319" s="68" t="s">
        <v>228</v>
      </c>
      <c r="E319" s="68" t="s">
        <v>228</v>
      </c>
      <c r="F319" s="68" t="s">
        <v>228</v>
      </c>
      <c r="G319" s="68" t="s">
        <v>228</v>
      </c>
      <c r="H319" s="68" t="s">
        <v>228</v>
      </c>
      <c r="I319" s="68" t="s">
        <v>228</v>
      </c>
      <c r="J319" s="68" t="s">
        <v>228</v>
      </c>
      <c r="K319" s="68" t="s">
        <v>228</v>
      </c>
      <c r="L319" s="68">
        <v>0.25014307516215184</v>
      </c>
      <c r="M319" s="68">
        <v>1.8540418876130227E-2</v>
      </c>
      <c r="N319" s="68">
        <v>-2.9701486947076639E-2</v>
      </c>
      <c r="O319" s="69">
        <v>7.2994673048714542E-2</v>
      </c>
      <c r="P319" s="69">
        <v>1.7268050509047228E-3</v>
      </c>
      <c r="Q319" s="69">
        <v>-6.6259651643023831E-2</v>
      </c>
      <c r="R319" s="69">
        <v>-3.8461538461538436E-2</v>
      </c>
      <c r="S319" s="69">
        <v>-6.5400000000000014E-2</v>
      </c>
      <c r="T319" s="69">
        <v>-3.8461538461538436E-2</v>
      </c>
      <c r="U319" s="69">
        <v>-6.5400000000000014E-2</v>
      </c>
    </row>
    <row r="320" spans="2:24" x14ac:dyDescent="0.35">
      <c r="C320" s="70" t="s">
        <v>71</v>
      </c>
      <c r="D320" s="71" t="s">
        <v>29</v>
      </c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2"/>
      <c r="P320" s="72"/>
      <c r="Q320" s="72"/>
      <c r="R320" s="72"/>
      <c r="S320" s="72"/>
      <c r="T320" s="72"/>
      <c r="U320" s="72"/>
    </row>
    <row r="321" spans="1:25" x14ac:dyDescent="0.35">
      <c r="V321" s="52"/>
      <c r="W321" s="52"/>
      <c r="X321" s="52"/>
      <c r="Y321" s="52"/>
    </row>
    <row r="322" spans="1:25" x14ac:dyDescent="0.35">
      <c r="C322" s="38" t="s">
        <v>125</v>
      </c>
      <c r="V322" s="52"/>
    </row>
    <row r="323" spans="1:25" s="40" customFormat="1" ht="18.5" x14ac:dyDescent="0.45">
      <c r="A323" s="39" t="s">
        <v>79</v>
      </c>
      <c r="C323" s="39" t="s">
        <v>93</v>
      </c>
      <c r="V323" s="52"/>
      <c r="W323" s="52"/>
      <c r="X323" s="52"/>
      <c r="Y323" s="52"/>
    </row>
    <row r="324" spans="1:25" ht="15" customHeight="1" x14ac:dyDescent="0.35">
      <c r="C324" s="42" t="s">
        <v>52</v>
      </c>
      <c r="D324" s="43">
        <v>2004</v>
      </c>
      <c r="E324" s="43">
        <v>2005</v>
      </c>
      <c r="F324" s="43">
        <v>2006</v>
      </c>
      <c r="G324" s="43">
        <v>2007</v>
      </c>
      <c r="H324" s="43">
        <v>2008</v>
      </c>
      <c r="I324" s="43">
        <v>2009</v>
      </c>
      <c r="J324" s="43">
        <v>2010</v>
      </c>
      <c r="K324" s="43">
        <v>2011</v>
      </c>
      <c r="L324" s="43">
        <v>2012</v>
      </c>
      <c r="M324" s="43">
        <v>2013</v>
      </c>
      <c r="N324" s="43">
        <v>2014</v>
      </c>
      <c r="O324" s="43">
        <v>2015</v>
      </c>
      <c r="P324" s="43">
        <v>2016</v>
      </c>
      <c r="Q324" s="43">
        <v>2017</v>
      </c>
      <c r="R324" s="43">
        <v>2018</v>
      </c>
      <c r="S324" s="43">
        <v>2019</v>
      </c>
      <c r="T324" s="43">
        <v>2018</v>
      </c>
      <c r="U324" s="43">
        <v>2019</v>
      </c>
      <c r="V324" s="52"/>
      <c r="W324" s="52"/>
      <c r="X324" s="52"/>
      <c r="Y324" s="52"/>
    </row>
    <row r="325" spans="1:25" ht="15" customHeight="1" x14ac:dyDescent="0.35">
      <c r="C325" s="42" t="s">
        <v>19</v>
      </c>
      <c r="D325" s="49">
        <v>0</v>
      </c>
      <c r="E325" s="49">
        <v>0</v>
      </c>
      <c r="F325" s="49">
        <v>0</v>
      </c>
      <c r="G325" s="49">
        <v>0</v>
      </c>
      <c r="H325" s="49">
        <v>0</v>
      </c>
      <c r="I325" s="49">
        <v>0</v>
      </c>
      <c r="J325" s="49">
        <v>0</v>
      </c>
      <c r="K325" s="49">
        <v>0</v>
      </c>
      <c r="L325" s="49">
        <v>0</v>
      </c>
      <c r="M325" s="49">
        <v>0</v>
      </c>
      <c r="N325" s="49">
        <v>0</v>
      </c>
      <c r="O325" s="49">
        <v>0</v>
      </c>
      <c r="P325" s="49">
        <v>0</v>
      </c>
      <c r="Q325" s="49">
        <v>0</v>
      </c>
      <c r="R325" s="49">
        <v>0</v>
      </c>
      <c r="S325" s="49">
        <v>0</v>
      </c>
      <c r="T325" s="49">
        <v>0</v>
      </c>
      <c r="U325" s="49">
        <v>0</v>
      </c>
      <c r="V325" s="52"/>
      <c r="W325" s="52"/>
      <c r="X325" s="52"/>
      <c r="Y325" s="52"/>
    </row>
    <row r="326" spans="1:25" ht="15" customHeight="1" x14ac:dyDescent="0.35">
      <c r="C326" s="42" t="s">
        <v>20</v>
      </c>
      <c r="D326" s="55">
        <v>0</v>
      </c>
      <c r="E326" s="55">
        <v>0</v>
      </c>
      <c r="F326" s="55">
        <v>0</v>
      </c>
      <c r="G326" s="55">
        <v>0</v>
      </c>
      <c r="H326" s="55">
        <v>0</v>
      </c>
      <c r="I326" s="55">
        <v>0</v>
      </c>
      <c r="J326" s="55">
        <v>0</v>
      </c>
      <c r="K326" s="55">
        <v>0</v>
      </c>
      <c r="L326" s="55">
        <v>0</v>
      </c>
      <c r="M326" s="55">
        <v>0</v>
      </c>
      <c r="N326" s="55">
        <v>0</v>
      </c>
      <c r="O326" s="55">
        <v>2563.9845181599999</v>
      </c>
      <c r="P326" s="55">
        <v>2719.3423141457001</v>
      </c>
      <c r="Q326" s="55">
        <v>2012.372155926</v>
      </c>
      <c r="R326" s="55">
        <v>1246.5225173737001</v>
      </c>
      <c r="S326" s="55">
        <v>1238.3468053427</v>
      </c>
      <c r="T326" s="55">
        <v>1246.5225173737001</v>
      </c>
      <c r="U326" s="55">
        <v>1238.3468053427</v>
      </c>
      <c r="V326" s="52"/>
      <c r="W326" s="52"/>
      <c r="X326" s="52"/>
      <c r="Y326" s="52"/>
    </row>
    <row r="327" spans="1:25" ht="15" customHeight="1" x14ac:dyDescent="0.35">
      <c r="C327" s="42" t="s">
        <v>21</v>
      </c>
      <c r="D327" s="55">
        <v>0</v>
      </c>
      <c r="E327" s="55">
        <v>0</v>
      </c>
      <c r="F327" s="55">
        <v>0</v>
      </c>
      <c r="G327" s="55">
        <v>0</v>
      </c>
      <c r="H327" s="55">
        <v>0</v>
      </c>
      <c r="I327" s="55">
        <v>0</v>
      </c>
      <c r="J327" s="55">
        <v>0</v>
      </c>
      <c r="K327" s="55">
        <v>0</v>
      </c>
      <c r="L327" s="55">
        <v>0</v>
      </c>
      <c r="M327" s="55">
        <v>0</v>
      </c>
      <c r="N327" s="55">
        <v>0</v>
      </c>
      <c r="O327" s="55">
        <v>0</v>
      </c>
      <c r="P327" s="55">
        <v>0</v>
      </c>
      <c r="Q327" s="55">
        <v>0</v>
      </c>
      <c r="R327" s="55">
        <v>0</v>
      </c>
      <c r="S327" s="55">
        <v>0</v>
      </c>
      <c r="T327" s="55">
        <v>0</v>
      </c>
      <c r="U327" s="55">
        <v>0</v>
      </c>
      <c r="V327" s="52"/>
      <c r="W327" s="52"/>
      <c r="X327" s="52"/>
      <c r="Y327" s="52"/>
    </row>
    <row r="328" spans="1:25" ht="15" customHeight="1" x14ac:dyDescent="0.35">
      <c r="C328" s="42" t="s">
        <v>22</v>
      </c>
      <c r="D328" s="55">
        <v>0</v>
      </c>
      <c r="E328" s="55">
        <v>0</v>
      </c>
      <c r="F328" s="55">
        <v>0</v>
      </c>
      <c r="G328" s="55">
        <v>0</v>
      </c>
      <c r="H328" s="55">
        <v>0</v>
      </c>
      <c r="I328" s="55">
        <v>0</v>
      </c>
      <c r="J328" s="55">
        <v>0</v>
      </c>
      <c r="K328" s="55">
        <v>0</v>
      </c>
      <c r="L328" s="55">
        <v>0</v>
      </c>
      <c r="M328" s="55">
        <v>0</v>
      </c>
      <c r="N328" s="55">
        <v>0</v>
      </c>
      <c r="O328" s="55">
        <v>0</v>
      </c>
      <c r="P328" s="55">
        <v>0</v>
      </c>
      <c r="Q328" s="55">
        <v>0</v>
      </c>
      <c r="R328" s="55">
        <v>0</v>
      </c>
      <c r="S328" s="55">
        <v>0</v>
      </c>
      <c r="T328" s="55">
        <v>0</v>
      </c>
      <c r="U328" s="55">
        <v>0</v>
      </c>
      <c r="V328" s="52"/>
      <c r="W328" s="52"/>
      <c r="X328" s="52"/>
      <c r="Y328" s="52"/>
    </row>
    <row r="329" spans="1:25" ht="15" customHeight="1" x14ac:dyDescent="0.35">
      <c r="C329" s="42" t="s">
        <v>23</v>
      </c>
      <c r="D329" s="55">
        <v>0</v>
      </c>
      <c r="E329" s="55">
        <v>0</v>
      </c>
      <c r="F329" s="55">
        <v>0</v>
      </c>
      <c r="G329" s="55">
        <v>0</v>
      </c>
      <c r="H329" s="55">
        <v>0</v>
      </c>
      <c r="I329" s="55">
        <v>0</v>
      </c>
      <c r="J329" s="55">
        <v>0</v>
      </c>
      <c r="K329" s="55">
        <v>0</v>
      </c>
      <c r="L329" s="55">
        <v>0</v>
      </c>
      <c r="M329" s="55">
        <v>0</v>
      </c>
      <c r="N329" s="55">
        <v>0</v>
      </c>
      <c r="O329" s="55">
        <v>0</v>
      </c>
      <c r="P329" s="55">
        <v>0</v>
      </c>
      <c r="Q329" s="55">
        <v>0</v>
      </c>
      <c r="R329" s="55">
        <v>0</v>
      </c>
      <c r="S329" s="55">
        <v>0</v>
      </c>
      <c r="T329" s="55">
        <v>0</v>
      </c>
      <c r="U329" s="55">
        <v>0</v>
      </c>
      <c r="V329" s="52"/>
      <c r="W329" s="52"/>
      <c r="X329" s="52"/>
      <c r="Y329" s="52"/>
    </row>
    <row r="330" spans="1:25" x14ac:dyDescent="0.35">
      <c r="C330" s="42" t="s">
        <v>24</v>
      </c>
      <c r="D330" s="55">
        <v>0</v>
      </c>
      <c r="E330" s="55">
        <v>0</v>
      </c>
      <c r="F330" s="55">
        <v>0</v>
      </c>
      <c r="G330" s="55">
        <v>0</v>
      </c>
      <c r="H330" s="55">
        <v>0</v>
      </c>
      <c r="I330" s="55">
        <v>0</v>
      </c>
      <c r="J330" s="55">
        <v>0</v>
      </c>
      <c r="K330" s="55">
        <v>0</v>
      </c>
      <c r="L330" s="55">
        <v>0</v>
      </c>
      <c r="M330" s="55">
        <v>0</v>
      </c>
      <c r="N330" s="55">
        <v>0</v>
      </c>
      <c r="O330" s="55">
        <v>0</v>
      </c>
      <c r="P330" s="55">
        <v>0</v>
      </c>
      <c r="Q330" s="55">
        <v>0</v>
      </c>
      <c r="R330" s="55">
        <v>0</v>
      </c>
      <c r="S330" s="55">
        <v>0</v>
      </c>
      <c r="T330" s="55">
        <v>0</v>
      </c>
      <c r="U330" s="55">
        <v>0</v>
      </c>
      <c r="V330" s="52"/>
      <c r="W330" s="52"/>
      <c r="X330" s="52"/>
      <c r="Y330" s="52"/>
    </row>
    <row r="331" spans="1:25" x14ac:dyDescent="0.35">
      <c r="C331" s="42" t="s">
        <v>25</v>
      </c>
      <c r="D331" s="55">
        <v>0</v>
      </c>
      <c r="E331" s="55">
        <v>0</v>
      </c>
      <c r="F331" s="55">
        <v>0</v>
      </c>
      <c r="G331" s="55">
        <v>0</v>
      </c>
      <c r="H331" s="55">
        <v>0</v>
      </c>
      <c r="I331" s="55">
        <v>0</v>
      </c>
      <c r="J331" s="55">
        <v>0</v>
      </c>
      <c r="K331" s="55">
        <v>0</v>
      </c>
      <c r="L331" s="55">
        <v>0</v>
      </c>
      <c r="M331" s="55">
        <v>0</v>
      </c>
      <c r="N331" s="55">
        <v>0</v>
      </c>
      <c r="O331" s="55">
        <v>0</v>
      </c>
      <c r="P331" s="55">
        <v>0</v>
      </c>
      <c r="Q331" s="55">
        <v>0</v>
      </c>
      <c r="R331" s="55">
        <v>0</v>
      </c>
      <c r="S331" s="55">
        <v>0</v>
      </c>
      <c r="T331" s="55">
        <v>0</v>
      </c>
      <c r="U331" s="55">
        <v>0</v>
      </c>
      <c r="V331" s="52"/>
      <c r="W331" s="52"/>
      <c r="X331" s="52"/>
      <c r="Y331" s="52"/>
    </row>
    <row r="332" spans="1:25" x14ac:dyDescent="0.35">
      <c r="C332" s="42" t="s">
        <v>26</v>
      </c>
      <c r="D332" s="55">
        <v>0</v>
      </c>
      <c r="E332" s="55">
        <v>0</v>
      </c>
      <c r="F332" s="55">
        <v>0</v>
      </c>
      <c r="G332" s="55">
        <v>0</v>
      </c>
      <c r="H332" s="55">
        <v>0</v>
      </c>
      <c r="I332" s="55">
        <v>0</v>
      </c>
      <c r="J332" s="55">
        <v>0</v>
      </c>
      <c r="K332" s="55">
        <v>0</v>
      </c>
      <c r="L332" s="55">
        <v>0</v>
      </c>
      <c r="M332" s="55">
        <v>0</v>
      </c>
      <c r="N332" s="55">
        <v>0</v>
      </c>
      <c r="O332" s="55">
        <v>0</v>
      </c>
      <c r="P332" s="55">
        <v>0</v>
      </c>
      <c r="Q332" s="55">
        <v>0</v>
      </c>
      <c r="R332" s="55">
        <v>0</v>
      </c>
      <c r="S332" s="55">
        <v>0</v>
      </c>
      <c r="T332" s="55">
        <v>0</v>
      </c>
      <c r="U332" s="55">
        <v>0</v>
      </c>
      <c r="V332" s="52"/>
      <c r="W332" s="52"/>
      <c r="X332" s="52"/>
      <c r="Y332" s="52"/>
    </row>
    <row r="333" spans="1:25" x14ac:dyDescent="0.35">
      <c r="C333" s="42" t="s">
        <v>27</v>
      </c>
      <c r="D333" s="55">
        <v>0</v>
      </c>
      <c r="E333" s="55">
        <v>0</v>
      </c>
      <c r="F333" s="55">
        <v>0</v>
      </c>
      <c r="G333" s="55">
        <v>0</v>
      </c>
      <c r="H333" s="55">
        <v>0</v>
      </c>
      <c r="I333" s="55">
        <v>0</v>
      </c>
      <c r="J333" s="55">
        <v>0</v>
      </c>
      <c r="K333" s="55">
        <v>0</v>
      </c>
      <c r="L333" s="55">
        <v>0</v>
      </c>
      <c r="M333" s="55">
        <v>0</v>
      </c>
      <c r="N333" s="55">
        <v>0</v>
      </c>
      <c r="O333" s="55">
        <v>0</v>
      </c>
      <c r="P333" s="55">
        <v>0</v>
      </c>
      <c r="Q333" s="55">
        <v>0</v>
      </c>
      <c r="R333" s="55">
        <v>0</v>
      </c>
      <c r="S333" s="55">
        <v>0</v>
      </c>
      <c r="T333" s="55">
        <v>0</v>
      </c>
      <c r="U333" s="55">
        <v>0</v>
      </c>
      <c r="V333" s="52"/>
      <c r="W333" s="52"/>
      <c r="X333" s="52"/>
      <c r="Y333" s="52"/>
    </row>
    <row r="334" spans="1:25" x14ac:dyDescent="0.35">
      <c r="C334" s="42" t="s">
        <v>28</v>
      </c>
      <c r="D334" s="55">
        <v>0</v>
      </c>
      <c r="E334" s="55">
        <v>0</v>
      </c>
      <c r="F334" s="55">
        <v>0</v>
      </c>
      <c r="G334" s="55">
        <v>0</v>
      </c>
      <c r="H334" s="55">
        <v>0</v>
      </c>
      <c r="I334" s="55">
        <v>0</v>
      </c>
      <c r="J334" s="55">
        <v>0</v>
      </c>
      <c r="K334" s="55">
        <v>0</v>
      </c>
      <c r="L334" s="55">
        <v>0</v>
      </c>
      <c r="M334" s="55">
        <v>0</v>
      </c>
      <c r="N334" s="55">
        <v>0</v>
      </c>
      <c r="O334" s="55">
        <v>0</v>
      </c>
      <c r="P334" s="55">
        <v>5236</v>
      </c>
      <c r="Q334" s="55">
        <v>5786</v>
      </c>
      <c r="R334" s="55">
        <v>6573</v>
      </c>
      <c r="S334" s="55">
        <v>6961</v>
      </c>
      <c r="T334" s="55">
        <v>6573</v>
      </c>
      <c r="U334" s="55">
        <v>6961</v>
      </c>
      <c r="V334" s="52"/>
      <c r="W334" s="52"/>
      <c r="X334" s="52"/>
      <c r="Y334" s="52"/>
    </row>
    <row r="335" spans="1:25" x14ac:dyDescent="0.35">
      <c r="C335" s="42" t="s">
        <v>29</v>
      </c>
      <c r="D335" s="55">
        <v>1120</v>
      </c>
      <c r="E335" s="55">
        <v>1087</v>
      </c>
      <c r="F335" s="55">
        <v>1305</v>
      </c>
      <c r="G335" s="55">
        <v>967</v>
      </c>
      <c r="H335" s="55">
        <v>708</v>
      </c>
      <c r="I335" s="55">
        <v>713</v>
      </c>
      <c r="J335" s="55">
        <v>557</v>
      </c>
      <c r="K335" s="55">
        <v>595</v>
      </c>
      <c r="L335" s="55">
        <v>1021</v>
      </c>
      <c r="M335" s="55">
        <v>697</v>
      </c>
      <c r="N335" s="55">
        <v>568</v>
      </c>
      <c r="O335" s="55">
        <v>500</v>
      </c>
      <c r="P335" s="55">
        <v>500</v>
      </c>
      <c r="Q335" s="55">
        <v>500</v>
      </c>
      <c r="R335" s="55">
        <v>2000</v>
      </c>
      <c r="S335" s="55">
        <v>2000</v>
      </c>
      <c r="T335" s="55">
        <v>2000</v>
      </c>
      <c r="U335" s="55">
        <v>2000</v>
      </c>
      <c r="V335" s="52"/>
      <c r="W335" s="52"/>
      <c r="X335" s="52"/>
      <c r="Y335" s="52"/>
    </row>
    <row r="336" spans="1:25" x14ac:dyDescent="0.35">
      <c r="C336" s="42" t="s">
        <v>30</v>
      </c>
      <c r="D336" s="55">
        <v>0</v>
      </c>
      <c r="E336" s="55">
        <v>0</v>
      </c>
      <c r="F336" s="55">
        <v>0</v>
      </c>
      <c r="G336" s="55">
        <v>0</v>
      </c>
      <c r="H336" s="55">
        <v>0</v>
      </c>
      <c r="I336" s="55">
        <v>0</v>
      </c>
      <c r="J336" s="55">
        <v>0</v>
      </c>
      <c r="K336" s="55">
        <v>0</v>
      </c>
      <c r="L336" s="55">
        <v>0</v>
      </c>
      <c r="M336" s="55">
        <v>0</v>
      </c>
      <c r="N336" s="55">
        <v>0</v>
      </c>
      <c r="O336" s="55">
        <v>0</v>
      </c>
      <c r="P336" s="55">
        <v>60605.068105056002</v>
      </c>
      <c r="Q336" s="55">
        <v>76099.677635005006</v>
      </c>
      <c r="R336" s="55">
        <v>68634.555093985007</v>
      </c>
      <c r="S336" s="55">
        <v>77207.804616449997</v>
      </c>
      <c r="T336" s="55">
        <v>68634.555093985007</v>
      </c>
      <c r="U336" s="55">
        <v>77207.804616449997</v>
      </c>
      <c r="V336" s="52"/>
      <c r="W336" s="52"/>
      <c r="X336" s="52"/>
      <c r="Y336" s="52"/>
    </row>
    <row r="337" spans="3:25" x14ac:dyDescent="0.35">
      <c r="C337" s="42" t="s">
        <v>31</v>
      </c>
      <c r="D337" s="55">
        <v>0</v>
      </c>
      <c r="E337" s="55">
        <v>0</v>
      </c>
      <c r="F337" s="55">
        <v>0</v>
      </c>
      <c r="G337" s="55">
        <v>0</v>
      </c>
      <c r="H337" s="55">
        <v>0</v>
      </c>
      <c r="I337" s="55">
        <v>0</v>
      </c>
      <c r="J337" s="55">
        <v>0</v>
      </c>
      <c r="K337" s="55">
        <v>0</v>
      </c>
      <c r="L337" s="55">
        <v>0</v>
      </c>
      <c r="M337" s="55">
        <v>0</v>
      </c>
      <c r="N337" s="55">
        <v>0</v>
      </c>
      <c r="O337" s="55">
        <v>0</v>
      </c>
      <c r="P337" s="55">
        <v>0</v>
      </c>
      <c r="Q337" s="55">
        <v>0</v>
      </c>
      <c r="R337" s="55">
        <v>0</v>
      </c>
      <c r="S337" s="55">
        <v>0</v>
      </c>
      <c r="T337" s="55">
        <v>0</v>
      </c>
      <c r="U337" s="55">
        <v>0</v>
      </c>
      <c r="V337" s="52"/>
      <c r="W337" s="52"/>
      <c r="X337" s="52"/>
      <c r="Y337" s="52"/>
    </row>
    <row r="338" spans="3:25" x14ac:dyDescent="0.35">
      <c r="C338" s="42" t="s">
        <v>32</v>
      </c>
      <c r="D338" s="55">
        <v>0</v>
      </c>
      <c r="E338" s="55">
        <v>0</v>
      </c>
      <c r="F338" s="55">
        <v>0</v>
      </c>
      <c r="G338" s="55">
        <v>0</v>
      </c>
      <c r="H338" s="55">
        <v>0</v>
      </c>
      <c r="I338" s="55">
        <v>0</v>
      </c>
      <c r="J338" s="55">
        <v>0</v>
      </c>
      <c r="K338" s="55">
        <v>0</v>
      </c>
      <c r="L338" s="55">
        <v>0</v>
      </c>
      <c r="M338" s="55">
        <v>0</v>
      </c>
      <c r="N338" s="55">
        <v>0</v>
      </c>
      <c r="O338" s="55">
        <v>0</v>
      </c>
      <c r="P338" s="55">
        <v>0</v>
      </c>
      <c r="Q338" s="55">
        <v>0</v>
      </c>
      <c r="R338" s="55">
        <v>0</v>
      </c>
      <c r="S338" s="55">
        <v>0</v>
      </c>
      <c r="T338" s="55">
        <v>0</v>
      </c>
      <c r="U338" s="55">
        <v>0</v>
      </c>
      <c r="V338" s="53"/>
      <c r="Y338" s="52"/>
    </row>
    <row r="339" spans="3:25" x14ac:dyDescent="0.35">
      <c r="C339" s="42" t="s">
        <v>33</v>
      </c>
      <c r="D339" s="55">
        <v>0</v>
      </c>
      <c r="E339" s="55">
        <v>0</v>
      </c>
      <c r="F339" s="55">
        <v>0</v>
      </c>
      <c r="G339" s="55">
        <v>0</v>
      </c>
      <c r="H339" s="55">
        <v>0</v>
      </c>
      <c r="I339" s="55">
        <v>0</v>
      </c>
      <c r="J339" s="55">
        <v>0</v>
      </c>
      <c r="K339" s="55">
        <v>0</v>
      </c>
      <c r="L339" s="55">
        <v>0</v>
      </c>
      <c r="M339" s="55">
        <v>0</v>
      </c>
      <c r="N339" s="55">
        <v>0</v>
      </c>
      <c r="O339" s="55">
        <v>0</v>
      </c>
      <c r="P339" s="55">
        <v>0</v>
      </c>
      <c r="Q339" s="55">
        <v>0</v>
      </c>
      <c r="R339" s="55">
        <v>0</v>
      </c>
      <c r="S339" s="55">
        <v>0</v>
      </c>
      <c r="T339" s="55">
        <v>0</v>
      </c>
      <c r="U339" s="55">
        <v>0</v>
      </c>
      <c r="V339" s="53"/>
      <c r="Y339" s="52"/>
    </row>
    <row r="340" spans="3:25" x14ac:dyDescent="0.35">
      <c r="C340" s="42" t="s">
        <v>34</v>
      </c>
      <c r="D340" s="55">
        <v>0</v>
      </c>
      <c r="E340" s="55">
        <v>0</v>
      </c>
      <c r="F340" s="55">
        <v>0</v>
      </c>
      <c r="G340" s="55">
        <v>0</v>
      </c>
      <c r="H340" s="55">
        <v>0</v>
      </c>
      <c r="I340" s="55">
        <v>0</v>
      </c>
      <c r="J340" s="55">
        <v>0</v>
      </c>
      <c r="K340" s="55">
        <v>0</v>
      </c>
      <c r="L340" s="55">
        <v>0</v>
      </c>
      <c r="M340" s="55">
        <v>0</v>
      </c>
      <c r="N340" s="55">
        <v>0</v>
      </c>
      <c r="O340" s="55">
        <v>0</v>
      </c>
      <c r="P340" s="55">
        <v>0</v>
      </c>
      <c r="Q340" s="55">
        <v>0</v>
      </c>
      <c r="R340" s="55">
        <v>0</v>
      </c>
      <c r="S340" s="55">
        <v>0</v>
      </c>
      <c r="T340" s="55">
        <v>0</v>
      </c>
      <c r="U340" s="55">
        <v>0</v>
      </c>
      <c r="V340" s="53"/>
      <c r="Y340" s="52"/>
    </row>
    <row r="341" spans="3:25" x14ac:dyDescent="0.35">
      <c r="C341" s="42" t="s">
        <v>35</v>
      </c>
      <c r="D341" s="55">
        <v>0</v>
      </c>
      <c r="E341" s="55">
        <v>0</v>
      </c>
      <c r="F341" s="55">
        <v>0</v>
      </c>
      <c r="G341" s="55">
        <v>0</v>
      </c>
      <c r="H341" s="55">
        <v>0</v>
      </c>
      <c r="I341" s="55">
        <v>0</v>
      </c>
      <c r="J341" s="55">
        <v>0</v>
      </c>
      <c r="K341" s="55">
        <v>0</v>
      </c>
      <c r="L341" s="55">
        <v>0</v>
      </c>
      <c r="M341" s="55">
        <v>0</v>
      </c>
      <c r="N341" s="55">
        <v>0</v>
      </c>
      <c r="O341" s="55">
        <v>0</v>
      </c>
      <c r="P341" s="55">
        <v>0</v>
      </c>
      <c r="Q341" s="55">
        <v>0</v>
      </c>
      <c r="R341" s="55">
        <v>0</v>
      </c>
      <c r="S341" s="55">
        <v>0</v>
      </c>
      <c r="T341" s="55">
        <v>0</v>
      </c>
      <c r="U341" s="55">
        <v>0</v>
      </c>
      <c r="V341" s="53"/>
      <c r="Y341" s="52"/>
    </row>
    <row r="342" spans="3:25" x14ac:dyDescent="0.35">
      <c r="C342" s="42" t="s">
        <v>36</v>
      </c>
      <c r="D342" s="55">
        <v>0</v>
      </c>
      <c r="E342" s="55">
        <v>0</v>
      </c>
      <c r="F342" s="55">
        <v>0</v>
      </c>
      <c r="G342" s="55">
        <v>0</v>
      </c>
      <c r="H342" s="55">
        <v>0</v>
      </c>
      <c r="I342" s="55">
        <v>0</v>
      </c>
      <c r="J342" s="55">
        <v>0</v>
      </c>
      <c r="K342" s="55">
        <v>0</v>
      </c>
      <c r="L342" s="55">
        <v>0</v>
      </c>
      <c r="M342" s="55">
        <v>0</v>
      </c>
      <c r="N342" s="55">
        <v>0</v>
      </c>
      <c r="O342" s="55">
        <v>0</v>
      </c>
      <c r="P342" s="55">
        <v>0</v>
      </c>
      <c r="Q342" s="55">
        <v>0</v>
      </c>
      <c r="R342" s="55">
        <v>0</v>
      </c>
      <c r="S342" s="55">
        <v>0</v>
      </c>
      <c r="T342" s="55">
        <v>0</v>
      </c>
      <c r="U342" s="55">
        <v>0</v>
      </c>
      <c r="V342" s="53"/>
      <c r="Y342" s="52"/>
    </row>
    <row r="343" spans="3:25" x14ac:dyDescent="0.35">
      <c r="C343" s="42" t="s">
        <v>37</v>
      </c>
      <c r="D343" s="55">
        <v>0</v>
      </c>
      <c r="E343" s="55">
        <v>0</v>
      </c>
      <c r="F343" s="55">
        <v>0</v>
      </c>
      <c r="G343" s="55">
        <v>0</v>
      </c>
      <c r="H343" s="55">
        <v>0</v>
      </c>
      <c r="I343" s="55">
        <v>0</v>
      </c>
      <c r="J343" s="55">
        <v>0</v>
      </c>
      <c r="K343" s="55">
        <v>0</v>
      </c>
      <c r="L343" s="55">
        <v>0</v>
      </c>
      <c r="M343" s="55">
        <v>0</v>
      </c>
      <c r="N343" s="55">
        <v>0</v>
      </c>
      <c r="O343" s="55">
        <v>0</v>
      </c>
      <c r="P343" s="55">
        <v>0</v>
      </c>
      <c r="Q343" s="55">
        <v>0</v>
      </c>
      <c r="R343" s="55">
        <v>0</v>
      </c>
      <c r="S343" s="55">
        <v>0</v>
      </c>
      <c r="T343" s="55">
        <v>0</v>
      </c>
      <c r="U343" s="55">
        <v>0</v>
      </c>
      <c r="V343" s="53"/>
      <c r="Y343" s="52"/>
    </row>
    <row r="344" spans="3:25" x14ac:dyDescent="0.35">
      <c r="C344" s="42" t="s">
        <v>38</v>
      </c>
      <c r="D344" s="55">
        <v>0</v>
      </c>
      <c r="E344" s="55">
        <v>0</v>
      </c>
      <c r="F344" s="55">
        <v>0</v>
      </c>
      <c r="G344" s="55">
        <v>0</v>
      </c>
      <c r="H344" s="55">
        <v>0</v>
      </c>
      <c r="I344" s="55">
        <v>0</v>
      </c>
      <c r="J344" s="55">
        <v>0</v>
      </c>
      <c r="K344" s="55">
        <v>0</v>
      </c>
      <c r="L344" s="55">
        <v>0</v>
      </c>
      <c r="M344" s="55">
        <v>0</v>
      </c>
      <c r="N344" s="55">
        <v>0</v>
      </c>
      <c r="O344" s="55">
        <v>0</v>
      </c>
      <c r="P344" s="55">
        <v>0</v>
      </c>
      <c r="Q344" s="55">
        <v>0</v>
      </c>
      <c r="R344" s="55">
        <v>0</v>
      </c>
      <c r="S344" s="55">
        <v>0</v>
      </c>
      <c r="T344" s="55">
        <v>0</v>
      </c>
      <c r="U344" s="55">
        <v>0</v>
      </c>
      <c r="V344" s="53"/>
      <c r="Y344" s="52"/>
    </row>
    <row r="345" spans="3:25" x14ac:dyDescent="0.35">
      <c r="C345" s="42" t="s">
        <v>39</v>
      </c>
      <c r="D345" s="55">
        <v>0</v>
      </c>
      <c r="E345" s="55">
        <v>0</v>
      </c>
      <c r="F345" s="55">
        <v>0</v>
      </c>
      <c r="G345" s="55">
        <v>0</v>
      </c>
      <c r="H345" s="55">
        <v>0</v>
      </c>
      <c r="I345" s="55">
        <v>0</v>
      </c>
      <c r="J345" s="55">
        <v>0</v>
      </c>
      <c r="K345" s="55">
        <v>0</v>
      </c>
      <c r="L345" s="55">
        <v>0</v>
      </c>
      <c r="M345" s="55">
        <v>0</v>
      </c>
      <c r="N345" s="55">
        <v>0</v>
      </c>
      <c r="O345" s="55">
        <v>0</v>
      </c>
      <c r="P345" s="55">
        <v>0</v>
      </c>
      <c r="Q345" s="55">
        <v>0</v>
      </c>
      <c r="R345" s="55">
        <v>0</v>
      </c>
      <c r="S345" s="55">
        <v>0</v>
      </c>
      <c r="T345" s="55">
        <v>0</v>
      </c>
      <c r="U345" s="55">
        <v>0</v>
      </c>
      <c r="V345" s="53"/>
      <c r="Y345" s="52"/>
    </row>
    <row r="346" spans="3:25" x14ac:dyDescent="0.35">
      <c r="C346" s="42" t="s">
        <v>40</v>
      </c>
      <c r="D346" s="55">
        <v>0</v>
      </c>
      <c r="E346" s="55">
        <v>0</v>
      </c>
      <c r="F346" s="55">
        <v>0</v>
      </c>
      <c r="G346" s="55">
        <v>0</v>
      </c>
      <c r="H346" s="55">
        <v>0</v>
      </c>
      <c r="I346" s="55">
        <v>0</v>
      </c>
      <c r="J346" s="55">
        <v>0</v>
      </c>
      <c r="K346" s="55">
        <v>0</v>
      </c>
      <c r="L346" s="55">
        <v>0</v>
      </c>
      <c r="M346" s="55">
        <v>0</v>
      </c>
      <c r="N346" s="55">
        <v>0</v>
      </c>
      <c r="O346" s="55">
        <v>0</v>
      </c>
      <c r="P346" s="55">
        <v>0</v>
      </c>
      <c r="Q346" s="55">
        <v>0</v>
      </c>
      <c r="R346" s="55">
        <v>0</v>
      </c>
      <c r="S346" s="55">
        <v>0</v>
      </c>
      <c r="T346" s="55">
        <v>0</v>
      </c>
      <c r="U346" s="55">
        <v>0</v>
      </c>
      <c r="V346" s="53"/>
      <c r="Y346" s="52"/>
    </row>
    <row r="347" spans="3:25" x14ac:dyDescent="0.35">
      <c r="C347" s="42" t="s">
        <v>41</v>
      </c>
      <c r="D347" s="55">
        <v>0</v>
      </c>
      <c r="E347" s="55">
        <v>0</v>
      </c>
      <c r="F347" s="55">
        <v>0</v>
      </c>
      <c r="G347" s="55">
        <v>0</v>
      </c>
      <c r="H347" s="55">
        <v>0</v>
      </c>
      <c r="I347" s="55">
        <v>0</v>
      </c>
      <c r="J347" s="55">
        <v>0</v>
      </c>
      <c r="K347" s="55">
        <v>0</v>
      </c>
      <c r="L347" s="55">
        <v>0</v>
      </c>
      <c r="M347" s="55">
        <v>0</v>
      </c>
      <c r="N347" s="55">
        <v>0</v>
      </c>
      <c r="O347" s="55">
        <v>0</v>
      </c>
      <c r="P347" s="55">
        <v>0</v>
      </c>
      <c r="Q347" s="55">
        <v>0</v>
      </c>
      <c r="R347" s="55">
        <v>0</v>
      </c>
      <c r="S347" s="55">
        <v>0</v>
      </c>
      <c r="T347" s="55">
        <v>0</v>
      </c>
      <c r="U347" s="55">
        <v>0</v>
      </c>
      <c r="V347" s="53"/>
      <c r="Y347" s="52"/>
    </row>
    <row r="348" spans="3:25" x14ac:dyDescent="0.35">
      <c r="C348" s="42" t="s">
        <v>42</v>
      </c>
      <c r="D348" s="55">
        <v>0</v>
      </c>
      <c r="E348" s="55">
        <v>0</v>
      </c>
      <c r="F348" s="55">
        <v>0</v>
      </c>
      <c r="G348" s="55">
        <v>0</v>
      </c>
      <c r="H348" s="55">
        <v>0</v>
      </c>
      <c r="I348" s="55">
        <v>0</v>
      </c>
      <c r="J348" s="55">
        <v>0</v>
      </c>
      <c r="K348" s="55">
        <v>0</v>
      </c>
      <c r="L348" s="55">
        <v>0</v>
      </c>
      <c r="M348" s="55">
        <v>0</v>
      </c>
      <c r="N348" s="55">
        <v>0</v>
      </c>
      <c r="O348" s="55">
        <v>0</v>
      </c>
      <c r="P348" s="55">
        <v>0</v>
      </c>
      <c r="Q348" s="55">
        <v>0</v>
      </c>
      <c r="R348" s="55">
        <v>0</v>
      </c>
      <c r="S348" s="55">
        <v>0</v>
      </c>
      <c r="T348" s="55">
        <v>0</v>
      </c>
      <c r="U348" s="55">
        <v>0</v>
      </c>
      <c r="V348" s="53"/>
      <c r="Y348" s="52"/>
    </row>
    <row r="349" spans="3:25" x14ac:dyDescent="0.35">
      <c r="C349" s="42" t="s">
        <v>43</v>
      </c>
      <c r="D349" s="55">
        <v>0</v>
      </c>
      <c r="E349" s="55">
        <v>0</v>
      </c>
      <c r="F349" s="55">
        <v>0</v>
      </c>
      <c r="G349" s="55">
        <v>0</v>
      </c>
      <c r="H349" s="55">
        <v>0</v>
      </c>
      <c r="I349" s="55">
        <v>0</v>
      </c>
      <c r="J349" s="55">
        <v>0</v>
      </c>
      <c r="K349" s="55">
        <v>0</v>
      </c>
      <c r="L349" s="55">
        <v>0</v>
      </c>
      <c r="M349" s="55">
        <v>0</v>
      </c>
      <c r="N349" s="55">
        <v>0</v>
      </c>
      <c r="O349" s="55">
        <v>0</v>
      </c>
      <c r="P349" s="55">
        <v>0</v>
      </c>
      <c r="Q349" s="55">
        <v>0</v>
      </c>
      <c r="R349" s="55">
        <v>0</v>
      </c>
      <c r="S349" s="55">
        <v>0</v>
      </c>
      <c r="T349" s="55">
        <v>0</v>
      </c>
      <c r="U349" s="55">
        <v>0</v>
      </c>
      <c r="V349" s="53"/>
      <c r="Y349" s="52"/>
    </row>
    <row r="350" spans="3:25" x14ac:dyDescent="0.35">
      <c r="C350" s="42" t="s">
        <v>44</v>
      </c>
      <c r="D350" s="55">
        <v>0</v>
      </c>
      <c r="E350" s="55">
        <v>0</v>
      </c>
      <c r="F350" s="55">
        <v>0</v>
      </c>
      <c r="G350" s="55">
        <v>0</v>
      </c>
      <c r="H350" s="55">
        <v>0</v>
      </c>
      <c r="I350" s="55">
        <v>0</v>
      </c>
      <c r="J350" s="55">
        <v>0</v>
      </c>
      <c r="K350" s="55">
        <v>0</v>
      </c>
      <c r="L350" s="55">
        <v>0</v>
      </c>
      <c r="M350" s="55">
        <v>0</v>
      </c>
      <c r="N350" s="55">
        <v>0</v>
      </c>
      <c r="O350" s="55">
        <v>0</v>
      </c>
      <c r="P350" s="55">
        <v>0</v>
      </c>
      <c r="Q350" s="55">
        <v>0</v>
      </c>
      <c r="R350" s="55">
        <v>0</v>
      </c>
      <c r="S350" s="55">
        <v>0</v>
      </c>
      <c r="T350" s="55">
        <v>0</v>
      </c>
      <c r="U350" s="55">
        <v>0</v>
      </c>
      <c r="V350" s="53"/>
      <c r="Y350" s="52"/>
    </row>
    <row r="351" spans="3:25" x14ac:dyDescent="0.35">
      <c r="C351" s="42" t="s">
        <v>45</v>
      </c>
      <c r="D351" s="55">
        <v>0</v>
      </c>
      <c r="E351" s="55">
        <v>0</v>
      </c>
      <c r="F351" s="55">
        <v>0</v>
      </c>
      <c r="G351" s="55">
        <v>0</v>
      </c>
      <c r="H351" s="55">
        <v>0</v>
      </c>
      <c r="I351" s="55">
        <v>0</v>
      </c>
      <c r="J351" s="55">
        <v>0</v>
      </c>
      <c r="K351" s="55">
        <v>0</v>
      </c>
      <c r="L351" s="55">
        <v>0</v>
      </c>
      <c r="M351" s="55">
        <v>0</v>
      </c>
      <c r="N351" s="55">
        <v>0</v>
      </c>
      <c r="O351" s="55">
        <v>0</v>
      </c>
      <c r="P351" s="55">
        <v>0</v>
      </c>
      <c r="Q351" s="55">
        <v>0</v>
      </c>
      <c r="R351" s="55">
        <v>0</v>
      </c>
      <c r="S351" s="55">
        <v>0</v>
      </c>
      <c r="T351" s="55">
        <v>0</v>
      </c>
      <c r="U351" s="55">
        <v>0</v>
      </c>
      <c r="V351" s="53"/>
      <c r="Y351" s="52"/>
    </row>
    <row r="352" spans="3:25" x14ac:dyDescent="0.35">
      <c r="C352" s="42" t="s">
        <v>46</v>
      </c>
      <c r="D352" s="55">
        <v>0</v>
      </c>
      <c r="E352" s="55">
        <v>0</v>
      </c>
      <c r="F352" s="55">
        <v>0</v>
      </c>
      <c r="G352" s="55">
        <v>0</v>
      </c>
      <c r="H352" s="55">
        <v>0</v>
      </c>
      <c r="I352" s="55">
        <v>0</v>
      </c>
      <c r="J352" s="55">
        <v>0</v>
      </c>
      <c r="K352" s="55">
        <v>0</v>
      </c>
      <c r="L352" s="55">
        <v>0</v>
      </c>
      <c r="M352" s="55">
        <v>0</v>
      </c>
      <c r="N352" s="55">
        <v>0</v>
      </c>
      <c r="O352" s="55">
        <v>0</v>
      </c>
      <c r="P352" s="55">
        <v>0</v>
      </c>
      <c r="Q352" s="55">
        <v>0</v>
      </c>
      <c r="R352" s="55">
        <v>0</v>
      </c>
      <c r="S352" s="55">
        <v>0</v>
      </c>
      <c r="T352" s="55">
        <v>0</v>
      </c>
      <c r="U352" s="55">
        <v>0</v>
      </c>
      <c r="V352" s="53"/>
      <c r="Y352" s="52"/>
    </row>
    <row r="353" spans="1:25" x14ac:dyDescent="0.35">
      <c r="C353" s="42" t="s">
        <v>47</v>
      </c>
      <c r="D353" s="55">
        <v>0</v>
      </c>
      <c r="E353" s="55">
        <v>0</v>
      </c>
      <c r="F353" s="55">
        <v>0</v>
      </c>
      <c r="G353" s="55">
        <v>0</v>
      </c>
      <c r="H353" s="55">
        <v>0</v>
      </c>
      <c r="I353" s="55">
        <v>0</v>
      </c>
      <c r="J353" s="55">
        <v>0</v>
      </c>
      <c r="K353" s="55">
        <v>0</v>
      </c>
      <c r="L353" s="55">
        <v>0</v>
      </c>
      <c r="M353" s="55">
        <v>0</v>
      </c>
      <c r="N353" s="55">
        <v>0</v>
      </c>
      <c r="O353" s="55">
        <v>0</v>
      </c>
      <c r="P353" s="55">
        <v>0</v>
      </c>
      <c r="Q353" s="55">
        <v>0</v>
      </c>
      <c r="R353" s="55">
        <v>0</v>
      </c>
      <c r="S353" s="55">
        <v>0</v>
      </c>
      <c r="T353" s="55">
        <v>0</v>
      </c>
      <c r="U353" s="55">
        <v>0</v>
      </c>
      <c r="V353" s="53"/>
      <c r="Y353" s="52"/>
    </row>
    <row r="354" spans="1:25" x14ac:dyDescent="0.35">
      <c r="C354" s="42" t="s">
        <v>48</v>
      </c>
      <c r="D354" s="55">
        <v>0</v>
      </c>
      <c r="E354" s="55">
        <v>0</v>
      </c>
      <c r="F354" s="55">
        <v>0</v>
      </c>
      <c r="G354" s="55">
        <v>0</v>
      </c>
      <c r="H354" s="55">
        <v>0</v>
      </c>
      <c r="I354" s="55">
        <v>0</v>
      </c>
      <c r="J354" s="55">
        <v>0</v>
      </c>
      <c r="K354" s="55">
        <v>0</v>
      </c>
      <c r="L354" s="55">
        <v>0</v>
      </c>
      <c r="M354" s="55">
        <v>0</v>
      </c>
      <c r="N354" s="55">
        <v>0</v>
      </c>
      <c r="O354" s="55">
        <v>0</v>
      </c>
      <c r="P354" s="55">
        <v>14</v>
      </c>
      <c r="Q354" s="55">
        <v>6</v>
      </c>
      <c r="R354" s="55">
        <v>8</v>
      </c>
      <c r="S354" s="55">
        <v>8</v>
      </c>
      <c r="T354" s="55">
        <v>8</v>
      </c>
      <c r="U354" s="55">
        <v>8</v>
      </c>
      <c r="V354" s="53"/>
      <c r="Y354" s="52"/>
    </row>
    <row r="355" spans="1:25" x14ac:dyDescent="0.35">
      <c r="C355" s="42" t="s">
        <v>49</v>
      </c>
      <c r="D355" s="55">
        <v>0</v>
      </c>
      <c r="E355" s="55">
        <v>0</v>
      </c>
      <c r="F355" s="55">
        <v>0</v>
      </c>
      <c r="G355" s="55">
        <v>0</v>
      </c>
      <c r="H355" s="55">
        <v>0</v>
      </c>
      <c r="I355" s="55">
        <v>0</v>
      </c>
      <c r="J355" s="55">
        <v>0</v>
      </c>
      <c r="K355" s="55">
        <v>0</v>
      </c>
      <c r="L355" s="55">
        <v>0</v>
      </c>
      <c r="M355" s="55">
        <v>0</v>
      </c>
      <c r="N355" s="55">
        <v>0</v>
      </c>
      <c r="O355" s="55">
        <v>0</v>
      </c>
      <c r="P355" s="55">
        <v>0</v>
      </c>
      <c r="Q355" s="55">
        <v>0</v>
      </c>
      <c r="R355" s="55">
        <v>0</v>
      </c>
      <c r="S355" s="55">
        <v>0</v>
      </c>
      <c r="T355" s="55">
        <v>0</v>
      </c>
      <c r="U355" s="55">
        <v>0</v>
      </c>
      <c r="V355" s="53"/>
      <c r="Y355" s="52"/>
    </row>
    <row r="356" spans="1:25" x14ac:dyDescent="0.35">
      <c r="C356" s="42" t="s">
        <v>50</v>
      </c>
      <c r="D356" s="59">
        <v>0</v>
      </c>
      <c r="E356" s="59">
        <v>0</v>
      </c>
      <c r="F356" s="59">
        <v>0</v>
      </c>
      <c r="G356" s="59">
        <v>0</v>
      </c>
      <c r="H356" s="59">
        <v>0</v>
      </c>
      <c r="I356" s="59">
        <v>0</v>
      </c>
      <c r="J356" s="59">
        <v>0</v>
      </c>
      <c r="K356" s="59">
        <v>0</v>
      </c>
      <c r="L356" s="59">
        <v>0</v>
      </c>
      <c r="M356" s="59">
        <v>0</v>
      </c>
      <c r="N356" s="59">
        <v>0</v>
      </c>
      <c r="O356" s="59">
        <v>0</v>
      </c>
      <c r="P356" s="59">
        <v>0</v>
      </c>
      <c r="Q356" s="59">
        <v>0</v>
      </c>
      <c r="R356" s="59">
        <v>0</v>
      </c>
      <c r="S356" s="59">
        <v>0</v>
      </c>
      <c r="T356" s="59">
        <v>0</v>
      </c>
      <c r="U356" s="59">
        <v>0</v>
      </c>
      <c r="V356" s="53"/>
      <c r="Y356" s="52"/>
    </row>
    <row r="357" spans="1:25" ht="15" thickBot="1" x14ac:dyDescent="0.4">
      <c r="C357" s="61" t="s">
        <v>68</v>
      </c>
      <c r="D357" s="62">
        <v>1120</v>
      </c>
      <c r="E357" s="62">
        <v>1087</v>
      </c>
      <c r="F357" s="62">
        <v>1305</v>
      </c>
      <c r="G357" s="62">
        <v>967</v>
      </c>
      <c r="H357" s="62">
        <v>708</v>
      </c>
      <c r="I357" s="62">
        <v>713</v>
      </c>
      <c r="J357" s="62">
        <v>557</v>
      </c>
      <c r="K357" s="62">
        <v>595</v>
      </c>
      <c r="L357" s="62">
        <v>1021</v>
      </c>
      <c r="M357" s="62">
        <v>697</v>
      </c>
      <c r="N357" s="62">
        <v>568</v>
      </c>
      <c r="O357" s="62">
        <v>3063.9845181599999</v>
      </c>
      <c r="P357" s="62">
        <v>69074.410419201697</v>
      </c>
      <c r="Q357" s="62">
        <v>84404.049790931007</v>
      </c>
      <c r="R357" s="62">
        <v>78462.077611358705</v>
      </c>
      <c r="S357" s="62">
        <v>87415.151421792703</v>
      </c>
      <c r="T357" s="62">
        <v>78462.077611358705</v>
      </c>
      <c r="U357" s="62">
        <v>87415.151421792703</v>
      </c>
      <c r="V357" s="52"/>
      <c r="W357" s="52"/>
      <c r="X357" s="52"/>
      <c r="Y357" s="52"/>
    </row>
    <row r="358" spans="1:25" ht="15" thickTop="1" x14ac:dyDescent="0.35">
      <c r="B358" s="36" t="s">
        <v>240</v>
      </c>
      <c r="C358" s="64" t="s">
        <v>69</v>
      </c>
      <c r="D358" s="65">
        <v>0</v>
      </c>
      <c r="E358" s="65">
        <v>0</v>
      </c>
      <c r="F358" s="65">
        <v>0</v>
      </c>
      <c r="G358" s="65">
        <v>0</v>
      </c>
      <c r="H358" s="65">
        <v>0</v>
      </c>
      <c r="I358" s="65">
        <v>0</v>
      </c>
      <c r="J358" s="65">
        <v>0</v>
      </c>
      <c r="K358" s="65">
        <v>0</v>
      </c>
      <c r="L358" s="65">
        <v>0</v>
      </c>
      <c r="M358" s="65">
        <v>0</v>
      </c>
      <c r="N358" s="65">
        <v>0</v>
      </c>
      <c r="O358" s="65">
        <v>0</v>
      </c>
      <c r="P358" s="65">
        <v>0</v>
      </c>
      <c r="Q358" s="65">
        <v>0</v>
      </c>
      <c r="R358" s="65">
        <v>2000</v>
      </c>
      <c r="S358" s="65">
        <v>2000</v>
      </c>
      <c r="T358" s="65">
        <v>2000</v>
      </c>
      <c r="U358" s="65">
        <v>2000</v>
      </c>
    </row>
    <row r="359" spans="1:25" x14ac:dyDescent="0.35">
      <c r="C359" s="67" t="s">
        <v>70</v>
      </c>
      <c r="D359" s="68" t="s">
        <v>228</v>
      </c>
      <c r="E359" s="68" t="s">
        <v>228</v>
      </c>
      <c r="F359" s="68" t="s">
        <v>228</v>
      </c>
      <c r="G359" s="68" t="s">
        <v>228</v>
      </c>
      <c r="H359" s="68" t="s">
        <v>228</v>
      </c>
      <c r="I359" s="68" t="s">
        <v>228</v>
      </c>
      <c r="J359" s="68" t="s">
        <v>228</v>
      </c>
      <c r="K359" s="68" t="s">
        <v>228</v>
      </c>
      <c r="L359" s="68" t="s">
        <v>228</v>
      </c>
      <c r="M359" s="68" t="s">
        <v>228</v>
      </c>
      <c r="N359" s="68" t="s">
        <v>228</v>
      </c>
      <c r="O359" s="69" t="s">
        <v>228</v>
      </c>
      <c r="P359" s="69" t="s">
        <v>228</v>
      </c>
      <c r="Q359" s="69" t="s">
        <v>228</v>
      </c>
      <c r="R359" s="69" t="s">
        <v>228</v>
      </c>
      <c r="S359" s="69">
        <v>0</v>
      </c>
      <c r="T359" s="69" t="s">
        <v>228</v>
      </c>
      <c r="U359" s="69">
        <v>0</v>
      </c>
    </row>
    <row r="360" spans="1:25" x14ac:dyDescent="0.35">
      <c r="C360" s="70" t="s">
        <v>71</v>
      </c>
      <c r="D360" s="71" t="s">
        <v>29</v>
      </c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2"/>
      <c r="P360" s="72"/>
      <c r="Q360" s="72"/>
      <c r="R360" s="72"/>
      <c r="S360" s="72"/>
      <c r="T360" s="72"/>
      <c r="U360" s="72"/>
    </row>
    <row r="361" spans="1:25" x14ac:dyDescent="0.35">
      <c r="C361" s="73"/>
    </row>
    <row r="362" spans="1:25" x14ac:dyDescent="0.35">
      <c r="C362" s="38" t="s">
        <v>125</v>
      </c>
      <c r="V362" s="52"/>
    </row>
    <row r="363" spans="1:25" s="40" customFormat="1" ht="18.5" x14ac:dyDescent="0.45">
      <c r="A363" s="39" t="s">
        <v>84</v>
      </c>
      <c r="C363" s="39" t="s">
        <v>94</v>
      </c>
      <c r="V363" s="178"/>
      <c r="W363" s="41"/>
      <c r="X363" s="41"/>
    </row>
    <row r="364" spans="1:25" ht="15" customHeight="1" x14ac:dyDescent="0.35">
      <c r="C364" s="42" t="s">
        <v>52</v>
      </c>
      <c r="D364" s="43">
        <v>2004</v>
      </c>
      <c r="E364" s="43">
        <v>2005</v>
      </c>
      <c r="F364" s="43">
        <v>2006</v>
      </c>
      <c r="G364" s="43">
        <v>2007</v>
      </c>
      <c r="H364" s="43">
        <v>2008</v>
      </c>
      <c r="I364" s="43">
        <v>2009</v>
      </c>
      <c r="J364" s="43">
        <v>2010</v>
      </c>
      <c r="K364" s="43">
        <v>2011</v>
      </c>
      <c r="L364" s="43">
        <v>2012</v>
      </c>
      <c r="M364" s="43">
        <v>2013</v>
      </c>
      <c r="N364" s="43">
        <v>2014</v>
      </c>
      <c r="O364" s="43">
        <v>2015</v>
      </c>
      <c r="P364" s="43">
        <v>2016</v>
      </c>
      <c r="Q364" s="43">
        <v>2017</v>
      </c>
      <c r="R364" s="43">
        <v>2018</v>
      </c>
      <c r="S364" s="43">
        <v>2019</v>
      </c>
      <c r="T364" s="43">
        <v>2018</v>
      </c>
      <c r="U364" s="43">
        <v>2019</v>
      </c>
      <c r="V364" s="52"/>
      <c r="W364" s="74"/>
      <c r="X364" s="75"/>
    </row>
    <row r="365" spans="1:25" ht="15" customHeight="1" x14ac:dyDescent="0.35">
      <c r="C365" s="42" t="s">
        <v>19</v>
      </c>
      <c r="D365" s="49">
        <v>0</v>
      </c>
      <c r="E365" s="49">
        <v>0</v>
      </c>
      <c r="F365" s="49">
        <v>0</v>
      </c>
      <c r="G365" s="49">
        <v>0</v>
      </c>
      <c r="H365" s="49">
        <v>0</v>
      </c>
      <c r="I365" s="49">
        <v>0</v>
      </c>
      <c r="J365" s="49">
        <v>0</v>
      </c>
      <c r="K365" s="49">
        <v>0</v>
      </c>
      <c r="L365" s="49">
        <v>0</v>
      </c>
      <c r="M365" s="49">
        <v>0</v>
      </c>
      <c r="N365" s="49">
        <v>0</v>
      </c>
      <c r="O365" s="49">
        <v>0</v>
      </c>
      <c r="P365" s="49">
        <v>0</v>
      </c>
      <c r="Q365" s="49">
        <v>0</v>
      </c>
      <c r="R365" s="49">
        <v>0</v>
      </c>
      <c r="S365" s="49">
        <v>0</v>
      </c>
      <c r="T365" s="49">
        <v>0</v>
      </c>
      <c r="U365" s="49">
        <v>0</v>
      </c>
      <c r="V365" s="53"/>
      <c r="W365" s="54"/>
      <c r="X365" s="187"/>
    </row>
    <row r="366" spans="1:25" ht="15" customHeight="1" x14ac:dyDescent="0.35">
      <c r="C366" s="42" t="s">
        <v>20</v>
      </c>
      <c r="D366" s="55">
        <v>0</v>
      </c>
      <c r="E366" s="55">
        <v>0</v>
      </c>
      <c r="F366" s="55">
        <v>0</v>
      </c>
      <c r="G366" s="55">
        <v>0</v>
      </c>
      <c r="H366" s="55">
        <v>0</v>
      </c>
      <c r="I366" s="55">
        <v>0</v>
      </c>
      <c r="J366" s="55">
        <v>0</v>
      </c>
      <c r="K366" s="55">
        <v>0</v>
      </c>
      <c r="L366" s="55">
        <v>0</v>
      </c>
      <c r="M366" s="55">
        <v>0</v>
      </c>
      <c r="N366" s="55">
        <v>0</v>
      </c>
      <c r="O366" s="55">
        <v>1059.31344504</v>
      </c>
      <c r="P366" s="55">
        <v>521.75419839300002</v>
      </c>
      <c r="Q366" s="55">
        <v>442.72730315000001</v>
      </c>
      <c r="R366" s="55">
        <v>286.81720669983002</v>
      </c>
      <c r="S366" s="55">
        <v>841.35427511408</v>
      </c>
      <c r="T366" s="55">
        <v>286.81720669983002</v>
      </c>
      <c r="U366" s="55">
        <v>841.35427511408</v>
      </c>
      <c r="V366" s="53"/>
      <c r="W366" s="54"/>
      <c r="X366" s="187"/>
    </row>
    <row r="367" spans="1:25" ht="15" customHeight="1" x14ac:dyDescent="0.35">
      <c r="C367" s="42" t="s">
        <v>21</v>
      </c>
      <c r="D367" s="55">
        <v>0</v>
      </c>
      <c r="E367" s="55">
        <v>0</v>
      </c>
      <c r="F367" s="55">
        <v>0</v>
      </c>
      <c r="G367" s="55">
        <v>0</v>
      </c>
      <c r="H367" s="55">
        <v>0</v>
      </c>
      <c r="I367" s="55">
        <v>0</v>
      </c>
      <c r="J367" s="55">
        <v>0</v>
      </c>
      <c r="K367" s="55">
        <v>0</v>
      </c>
      <c r="L367" s="55">
        <v>0</v>
      </c>
      <c r="M367" s="55">
        <v>0</v>
      </c>
      <c r="N367" s="55">
        <v>0</v>
      </c>
      <c r="O367" s="55">
        <v>0</v>
      </c>
      <c r="P367" s="55">
        <v>0</v>
      </c>
      <c r="Q367" s="55">
        <v>0</v>
      </c>
      <c r="R367" s="55">
        <v>0</v>
      </c>
      <c r="S367" s="55">
        <v>0</v>
      </c>
      <c r="T367" s="55">
        <v>0</v>
      </c>
      <c r="U367" s="55">
        <v>0</v>
      </c>
      <c r="V367" s="53"/>
      <c r="W367" s="54"/>
      <c r="X367" s="187"/>
    </row>
    <row r="368" spans="1:25" ht="15" customHeight="1" x14ac:dyDescent="0.35">
      <c r="C368" s="42" t="s">
        <v>22</v>
      </c>
      <c r="D368" s="55">
        <v>0</v>
      </c>
      <c r="E368" s="55">
        <v>0</v>
      </c>
      <c r="F368" s="55">
        <v>0</v>
      </c>
      <c r="G368" s="55">
        <v>0</v>
      </c>
      <c r="H368" s="55">
        <v>0</v>
      </c>
      <c r="I368" s="55">
        <v>0</v>
      </c>
      <c r="J368" s="55">
        <v>0</v>
      </c>
      <c r="K368" s="55">
        <v>0</v>
      </c>
      <c r="L368" s="55">
        <v>0</v>
      </c>
      <c r="M368" s="55">
        <v>0</v>
      </c>
      <c r="N368" s="55">
        <v>0</v>
      </c>
      <c r="O368" s="55">
        <v>0</v>
      </c>
      <c r="P368" s="55">
        <v>0</v>
      </c>
      <c r="Q368" s="55">
        <v>0</v>
      </c>
      <c r="R368" s="55">
        <v>0</v>
      </c>
      <c r="S368" s="55">
        <v>0</v>
      </c>
      <c r="T368" s="55">
        <v>0</v>
      </c>
      <c r="U368" s="55">
        <v>0</v>
      </c>
      <c r="V368" s="53"/>
      <c r="W368" s="54"/>
      <c r="X368" s="187"/>
    </row>
    <row r="369" spans="3:25" ht="15" customHeight="1" x14ac:dyDescent="0.35">
      <c r="C369" s="42" t="s">
        <v>23</v>
      </c>
      <c r="D369" s="55">
        <v>0</v>
      </c>
      <c r="E369" s="55">
        <v>0</v>
      </c>
      <c r="F369" s="55">
        <v>0</v>
      </c>
      <c r="G369" s="55">
        <v>0</v>
      </c>
      <c r="H369" s="55">
        <v>0</v>
      </c>
      <c r="I369" s="55">
        <v>0</v>
      </c>
      <c r="J369" s="55">
        <v>0</v>
      </c>
      <c r="K369" s="55">
        <v>0</v>
      </c>
      <c r="L369" s="55">
        <v>0</v>
      </c>
      <c r="M369" s="55">
        <v>0</v>
      </c>
      <c r="N369" s="55">
        <v>0</v>
      </c>
      <c r="O369" s="55">
        <v>0</v>
      </c>
      <c r="P369" s="55">
        <v>0</v>
      </c>
      <c r="Q369" s="55">
        <v>0</v>
      </c>
      <c r="R369" s="55">
        <v>0</v>
      </c>
      <c r="S369" s="55">
        <v>0</v>
      </c>
      <c r="T369" s="55">
        <v>0</v>
      </c>
      <c r="U369" s="55">
        <v>0</v>
      </c>
      <c r="V369" s="53"/>
      <c r="W369" s="54"/>
      <c r="X369" s="187"/>
      <c r="Y369" s="58"/>
    </row>
    <row r="370" spans="3:25" x14ac:dyDescent="0.35">
      <c r="C370" s="42" t="s">
        <v>24</v>
      </c>
      <c r="D370" s="55">
        <v>0</v>
      </c>
      <c r="E370" s="55">
        <v>0</v>
      </c>
      <c r="F370" s="55">
        <v>0</v>
      </c>
      <c r="G370" s="55">
        <v>0</v>
      </c>
      <c r="H370" s="55">
        <v>0</v>
      </c>
      <c r="I370" s="55">
        <v>0</v>
      </c>
      <c r="J370" s="55">
        <v>0</v>
      </c>
      <c r="K370" s="55">
        <v>0</v>
      </c>
      <c r="L370" s="55">
        <v>0</v>
      </c>
      <c r="M370" s="55">
        <v>0</v>
      </c>
      <c r="N370" s="55">
        <v>0</v>
      </c>
      <c r="O370" s="55">
        <v>0</v>
      </c>
      <c r="P370" s="55">
        <v>0</v>
      </c>
      <c r="Q370" s="55">
        <v>0</v>
      </c>
      <c r="R370" s="55">
        <v>0</v>
      </c>
      <c r="S370" s="55">
        <v>0</v>
      </c>
      <c r="T370" s="55">
        <v>0</v>
      </c>
      <c r="U370" s="55">
        <v>0</v>
      </c>
      <c r="V370" s="53"/>
      <c r="W370" s="52"/>
      <c r="X370" s="52"/>
    </row>
    <row r="371" spans="3:25" x14ac:dyDescent="0.35">
      <c r="C371" s="42" t="s">
        <v>25</v>
      </c>
      <c r="D371" s="55">
        <v>0</v>
      </c>
      <c r="E371" s="55">
        <v>0</v>
      </c>
      <c r="F371" s="55">
        <v>0</v>
      </c>
      <c r="G371" s="55">
        <v>0</v>
      </c>
      <c r="H371" s="55">
        <v>0</v>
      </c>
      <c r="I371" s="55">
        <v>0</v>
      </c>
      <c r="J371" s="55">
        <v>0</v>
      </c>
      <c r="K371" s="55">
        <v>0</v>
      </c>
      <c r="L371" s="55">
        <v>0</v>
      </c>
      <c r="M371" s="55">
        <v>0</v>
      </c>
      <c r="N371" s="55">
        <v>0</v>
      </c>
      <c r="O371" s="55">
        <v>0</v>
      </c>
      <c r="P371" s="55">
        <v>0</v>
      </c>
      <c r="Q371" s="55">
        <v>0</v>
      </c>
      <c r="R371" s="55">
        <v>0</v>
      </c>
      <c r="S371" s="55">
        <v>0</v>
      </c>
      <c r="T371" s="55">
        <v>0</v>
      </c>
      <c r="U371" s="55">
        <v>0</v>
      </c>
      <c r="V371" s="53"/>
      <c r="W371" s="52"/>
      <c r="X371" s="52"/>
    </row>
    <row r="372" spans="3:25" x14ac:dyDescent="0.35">
      <c r="C372" s="42" t="s">
        <v>26</v>
      </c>
      <c r="D372" s="55">
        <v>0</v>
      </c>
      <c r="E372" s="55">
        <v>0</v>
      </c>
      <c r="F372" s="55">
        <v>0</v>
      </c>
      <c r="G372" s="55">
        <v>0</v>
      </c>
      <c r="H372" s="55">
        <v>0</v>
      </c>
      <c r="I372" s="55">
        <v>0</v>
      </c>
      <c r="J372" s="55">
        <v>0</v>
      </c>
      <c r="K372" s="55">
        <v>0</v>
      </c>
      <c r="L372" s="55">
        <v>0</v>
      </c>
      <c r="M372" s="55">
        <v>0</v>
      </c>
      <c r="N372" s="55">
        <v>0</v>
      </c>
      <c r="O372" s="55">
        <v>0</v>
      </c>
      <c r="P372" s="55">
        <v>0</v>
      </c>
      <c r="Q372" s="55">
        <v>0</v>
      </c>
      <c r="R372" s="55">
        <v>0</v>
      </c>
      <c r="S372" s="55">
        <v>0</v>
      </c>
      <c r="T372" s="55">
        <v>0</v>
      </c>
      <c r="U372" s="55">
        <v>0</v>
      </c>
      <c r="V372" s="53"/>
      <c r="W372" s="52"/>
      <c r="X372" s="52"/>
    </row>
    <row r="373" spans="3:25" x14ac:dyDescent="0.35">
      <c r="C373" s="42" t="s">
        <v>27</v>
      </c>
      <c r="D373" s="55">
        <v>0</v>
      </c>
      <c r="E373" s="55">
        <v>0</v>
      </c>
      <c r="F373" s="55">
        <v>0</v>
      </c>
      <c r="G373" s="55">
        <v>0</v>
      </c>
      <c r="H373" s="55">
        <v>0</v>
      </c>
      <c r="I373" s="55">
        <v>0</v>
      </c>
      <c r="J373" s="55">
        <v>0</v>
      </c>
      <c r="K373" s="55">
        <v>0</v>
      </c>
      <c r="L373" s="55">
        <v>0</v>
      </c>
      <c r="M373" s="55">
        <v>0</v>
      </c>
      <c r="N373" s="55">
        <v>0</v>
      </c>
      <c r="O373" s="55">
        <v>0</v>
      </c>
      <c r="P373" s="55">
        <v>0</v>
      </c>
      <c r="Q373" s="55">
        <v>0</v>
      </c>
      <c r="R373" s="55">
        <v>0</v>
      </c>
      <c r="S373" s="55">
        <v>0</v>
      </c>
      <c r="T373" s="55">
        <v>0</v>
      </c>
      <c r="U373" s="55">
        <v>0</v>
      </c>
      <c r="V373" s="53"/>
      <c r="W373" s="52"/>
      <c r="X373" s="52"/>
    </row>
    <row r="374" spans="3:25" x14ac:dyDescent="0.35">
      <c r="C374" s="42" t="s">
        <v>28</v>
      </c>
      <c r="D374" s="55">
        <v>0</v>
      </c>
      <c r="E374" s="55">
        <v>0</v>
      </c>
      <c r="F374" s="55">
        <v>0</v>
      </c>
      <c r="G374" s="55">
        <v>0</v>
      </c>
      <c r="H374" s="55">
        <v>0</v>
      </c>
      <c r="I374" s="55">
        <v>0</v>
      </c>
      <c r="J374" s="55">
        <v>0</v>
      </c>
      <c r="K374" s="55">
        <v>0</v>
      </c>
      <c r="L374" s="55">
        <v>0</v>
      </c>
      <c r="M374" s="55">
        <v>0</v>
      </c>
      <c r="N374" s="55">
        <v>0</v>
      </c>
      <c r="O374" s="55">
        <v>0</v>
      </c>
      <c r="P374" s="55">
        <v>38514.723231589996</v>
      </c>
      <c r="Q374" s="55">
        <v>44403.383812070002</v>
      </c>
      <c r="R374" s="55">
        <v>43953.817688100004</v>
      </c>
      <c r="S374" s="55">
        <v>43230.355281349999</v>
      </c>
      <c r="T374" s="55">
        <v>43953.817688100004</v>
      </c>
      <c r="U374" s="55">
        <v>43230.355281349999</v>
      </c>
      <c r="V374" s="53"/>
      <c r="W374" s="52"/>
      <c r="X374" s="52"/>
    </row>
    <row r="375" spans="3:25" x14ac:dyDescent="0.35">
      <c r="C375" s="42" t="s">
        <v>29</v>
      </c>
      <c r="D375" s="55">
        <v>0</v>
      </c>
      <c r="E375" s="55">
        <v>0</v>
      </c>
      <c r="F375" s="55">
        <v>0</v>
      </c>
      <c r="G375" s="55">
        <v>0</v>
      </c>
      <c r="H375" s="55">
        <v>0</v>
      </c>
      <c r="I375" s="55">
        <v>0</v>
      </c>
      <c r="J375" s="55">
        <v>0</v>
      </c>
      <c r="K375" s="55">
        <v>0</v>
      </c>
      <c r="L375" s="55">
        <v>0</v>
      </c>
      <c r="M375" s="55">
        <v>0</v>
      </c>
      <c r="N375" s="55">
        <v>0</v>
      </c>
      <c r="O375" s="55">
        <v>0</v>
      </c>
      <c r="P375" s="55">
        <v>0</v>
      </c>
      <c r="Q375" s="55">
        <v>0</v>
      </c>
      <c r="R375" s="55">
        <v>0</v>
      </c>
      <c r="S375" s="55">
        <v>0</v>
      </c>
      <c r="T375" s="55">
        <v>0</v>
      </c>
      <c r="U375" s="55">
        <v>0</v>
      </c>
      <c r="V375" s="53"/>
      <c r="W375" s="52"/>
      <c r="X375" s="52"/>
    </row>
    <row r="376" spans="3:25" x14ac:dyDescent="0.35">
      <c r="C376" s="42" t="s">
        <v>30</v>
      </c>
      <c r="D376" s="55">
        <v>0</v>
      </c>
      <c r="E376" s="55">
        <v>0</v>
      </c>
      <c r="F376" s="55">
        <v>0</v>
      </c>
      <c r="G376" s="55">
        <v>0</v>
      </c>
      <c r="H376" s="55">
        <v>0</v>
      </c>
      <c r="I376" s="55">
        <v>0</v>
      </c>
      <c r="J376" s="55">
        <v>0</v>
      </c>
      <c r="K376" s="55">
        <v>0</v>
      </c>
      <c r="L376" s="55">
        <v>0</v>
      </c>
      <c r="M376" s="55">
        <v>0</v>
      </c>
      <c r="N376" s="55">
        <v>0</v>
      </c>
      <c r="O376" s="55">
        <v>0</v>
      </c>
      <c r="P376" s="55">
        <v>4529.1882711141998</v>
      </c>
      <c r="Q376" s="55">
        <v>5160.9467495309</v>
      </c>
      <c r="R376" s="55">
        <v>5064.8135130312003</v>
      </c>
      <c r="S376" s="55">
        <v>5541.5866788744997</v>
      </c>
      <c r="T376" s="55">
        <v>5064.8135130312003</v>
      </c>
      <c r="U376" s="55">
        <v>5541.5866788744997</v>
      </c>
      <c r="V376" s="53"/>
      <c r="W376" s="52"/>
      <c r="X376" s="52"/>
    </row>
    <row r="377" spans="3:25" x14ac:dyDescent="0.35">
      <c r="C377" s="42" t="s">
        <v>31</v>
      </c>
      <c r="D377" s="55">
        <v>0</v>
      </c>
      <c r="E377" s="55">
        <v>0</v>
      </c>
      <c r="F377" s="55">
        <v>0</v>
      </c>
      <c r="G377" s="55">
        <v>0</v>
      </c>
      <c r="H377" s="55">
        <v>0</v>
      </c>
      <c r="I377" s="55">
        <v>0</v>
      </c>
      <c r="J377" s="55">
        <v>0</v>
      </c>
      <c r="K377" s="55">
        <v>0</v>
      </c>
      <c r="L377" s="55">
        <v>0</v>
      </c>
      <c r="M377" s="55">
        <v>0</v>
      </c>
      <c r="N377" s="55">
        <v>0</v>
      </c>
      <c r="O377" s="55">
        <v>0</v>
      </c>
      <c r="P377" s="55">
        <v>0</v>
      </c>
      <c r="Q377" s="55">
        <v>0</v>
      </c>
      <c r="R377" s="55">
        <v>0</v>
      </c>
      <c r="S377" s="55">
        <v>0</v>
      </c>
      <c r="T377" s="55">
        <v>0</v>
      </c>
      <c r="U377" s="55">
        <v>0</v>
      </c>
      <c r="V377" s="53"/>
      <c r="W377" s="52"/>
      <c r="X377" s="52"/>
    </row>
    <row r="378" spans="3:25" x14ac:dyDescent="0.35">
      <c r="C378" s="42" t="s">
        <v>32</v>
      </c>
      <c r="D378" s="55">
        <v>0</v>
      </c>
      <c r="E378" s="55">
        <v>0</v>
      </c>
      <c r="F378" s="55">
        <v>0</v>
      </c>
      <c r="G378" s="55">
        <v>0</v>
      </c>
      <c r="H378" s="55">
        <v>0</v>
      </c>
      <c r="I378" s="55">
        <v>0</v>
      </c>
      <c r="J378" s="55">
        <v>0</v>
      </c>
      <c r="K378" s="55">
        <v>0</v>
      </c>
      <c r="L378" s="55">
        <v>0</v>
      </c>
      <c r="M378" s="55">
        <v>0</v>
      </c>
      <c r="N378" s="55">
        <v>0</v>
      </c>
      <c r="O378" s="55">
        <v>0</v>
      </c>
      <c r="P378" s="55">
        <v>0</v>
      </c>
      <c r="Q378" s="55">
        <v>0</v>
      </c>
      <c r="R378" s="55">
        <v>0</v>
      </c>
      <c r="S378" s="55">
        <v>0</v>
      </c>
      <c r="T378" s="55">
        <v>0</v>
      </c>
      <c r="U378" s="55">
        <v>0</v>
      </c>
      <c r="V378" s="53"/>
      <c r="W378" s="52"/>
      <c r="X378" s="52"/>
    </row>
    <row r="379" spans="3:25" x14ac:dyDescent="0.35">
      <c r="C379" s="42" t="s">
        <v>33</v>
      </c>
      <c r="D379" s="55">
        <v>0</v>
      </c>
      <c r="E379" s="55">
        <v>0</v>
      </c>
      <c r="F379" s="55">
        <v>0</v>
      </c>
      <c r="G379" s="55">
        <v>0</v>
      </c>
      <c r="H379" s="55">
        <v>0</v>
      </c>
      <c r="I379" s="55">
        <v>0</v>
      </c>
      <c r="J379" s="55">
        <v>0</v>
      </c>
      <c r="K379" s="55">
        <v>0</v>
      </c>
      <c r="L379" s="55">
        <v>0</v>
      </c>
      <c r="M379" s="55">
        <v>0</v>
      </c>
      <c r="N379" s="55">
        <v>0</v>
      </c>
      <c r="O379" s="55">
        <v>0</v>
      </c>
      <c r="P379" s="55">
        <v>0</v>
      </c>
      <c r="Q379" s="55">
        <v>0</v>
      </c>
      <c r="R379" s="55">
        <v>0</v>
      </c>
      <c r="S379" s="55">
        <v>0</v>
      </c>
      <c r="T379" s="55">
        <v>0</v>
      </c>
      <c r="U379" s="55">
        <v>0</v>
      </c>
      <c r="V379" s="53"/>
      <c r="W379" s="52"/>
      <c r="X379" s="52"/>
    </row>
    <row r="380" spans="3:25" x14ac:dyDescent="0.35">
      <c r="C380" s="42" t="s">
        <v>34</v>
      </c>
      <c r="D380" s="55">
        <v>0</v>
      </c>
      <c r="E380" s="55">
        <v>0</v>
      </c>
      <c r="F380" s="55">
        <v>0</v>
      </c>
      <c r="G380" s="55">
        <v>0</v>
      </c>
      <c r="H380" s="55">
        <v>0</v>
      </c>
      <c r="I380" s="55">
        <v>0</v>
      </c>
      <c r="J380" s="55">
        <v>0</v>
      </c>
      <c r="K380" s="55">
        <v>0</v>
      </c>
      <c r="L380" s="55">
        <v>0</v>
      </c>
      <c r="M380" s="55">
        <v>0</v>
      </c>
      <c r="N380" s="55">
        <v>0</v>
      </c>
      <c r="O380" s="55">
        <v>0</v>
      </c>
      <c r="P380" s="55">
        <v>0</v>
      </c>
      <c r="Q380" s="55">
        <v>0</v>
      </c>
      <c r="R380" s="55">
        <v>0</v>
      </c>
      <c r="S380" s="55">
        <v>0</v>
      </c>
      <c r="T380" s="55">
        <v>0</v>
      </c>
      <c r="U380" s="55">
        <v>0</v>
      </c>
      <c r="V380" s="53"/>
      <c r="W380" s="52"/>
      <c r="X380" s="52"/>
    </row>
    <row r="381" spans="3:25" x14ac:dyDescent="0.35">
      <c r="C381" s="42" t="s">
        <v>35</v>
      </c>
      <c r="D381" s="55">
        <v>0</v>
      </c>
      <c r="E381" s="55">
        <v>0</v>
      </c>
      <c r="F381" s="55">
        <v>0</v>
      </c>
      <c r="G381" s="55">
        <v>0</v>
      </c>
      <c r="H381" s="55">
        <v>0</v>
      </c>
      <c r="I381" s="55">
        <v>0</v>
      </c>
      <c r="J381" s="55">
        <v>0</v>
      </c>
      <c r="K381" s="55">
        <v>0</v>
      </c>
      <c r="L381" s="55">
        <v>0</v>
      </c>
      <c r="M381" s="55">
        <v>0</v>
      </c>
      <c r="N381" s="55">
        <v>0</v>
      </c>
      <c r="O381" s="55">
        <v>0</v>
      </c>
      <c r="P381" s="55">
        <v>0</v>
      </c>
      <c r="Q381" s="55">
        <v>0</v>
      </c>
      <c r="R381" s="55">
        <v>0</v>
      </c>
      <c r="S381" s="55">
        <v>0</v>
      </c>
      <c r="T381" s="55">
        <v>0</v>
      </c>
      <c r="U381" s="55">
        <v>0</v>
      </c>
      <c r="V381" s="53"/>
      <c r="W381" s="52"/>
      <c r="X381" s="52"/>
    </row>
    <row r="382" spans="3:25" x14ac:dyDescent="0.35">
      <c r="C382" s="42" t="s">
        <v>36</v>
      </c>
      <c r="D382" s="55">
        <v>0</v>
      </c>
      <c r="E382" s="55">
        <v>0</v>
      </c>
      <c r="F382" s="55">
        <v>0</v>
      </c>
      <c r="G382" s="55">
        <v>0</v>
      </c>
      <c r="H382" s="55">
        <v>0</v>
      </c>
      <c r="I382" s="55">
        <v>0</v>
      </c>
      <c r="J382" s="55">
        <v>0</v>
      </c>
      <c r="K382" s="55">
        <v>0</v>
      </c>
      <c r="L382" s="55">
        <v>0</v>
      </c>
      <c r="M382" s="55">
        <v>0</v>
      </c>
      <c r="N382" s="55">
        <v>0</v>
      </c>
      <c r="O382" s="55">
        <v>0</v>
      </c>
      <c r="P382" s="55">
        <v>0</v>
      </c>
      <c r="Q382" s="55">
        <v>0</v>
      </c>
      <c r="R382" s="55">
        <v>0</v>
      </c>
      <c r="S382" s="55">
        <v>0</v>
      </c>
      <c r="T382" s="55">
        <v>0</v>
      </c>
      <c r="U382" s="55">
        <v>0</v>
      </c>
      <c r="V382" s="53"/>
      <c r="W382" s="52"/>
      <c r="X382" s="52"/>
    </row>
    <row r="383" spans="3:25" x14ac:dyDescent="0.35">
      <c r="C383" s="42" t="s">
        <v>37</v>
      </c>
      <c r="D383" s="55">
        <v>0</v>
      </c>
      <c r="E383" s="55">
        <v>0</v>
      </c>
      <c r="F383" s="55">
        <v>0</v>
      </c>
      <c r="G383" s="55">
        <v>0</v>
      </c>
      <c r="H383" s="55">
        <v>0</v>
      </c>
      <c r="I383" s="55">
        <v>0</v>
      </c>
      <c r="J383" s="55">
        <v>0</v>
      </c>
      <c r="K383" s="55">
        <v>0</v>
      </c>
      <c r="L383" s="55">
        <v>0</v>
      </c>
      <c r="M383" s="55">
        <v>0</v>
      </c>
      <c r="N383" s="55">
        <v>0</v>
      </c>
      <c r="O383" s="55">
        <v>0</v>
      </c>
      <c r="P383" s="55">
        <v>0</v>
      </c>
      <c r="Q383" s="55">
        <v>0</v>
      </c>
      <c r="R383" s="55">
        <v>0</v>
      </c>
      <c r="S383" s="55">
        <v>0</v>
      </c>
      <c r="T383" s="55">
        <v>0</v>
      </c>
      <c r="U383" s="55">
        <v>0</v>
      </c>
      <c r="V383" s="53"/>
      <c r="W383" s="52"/>
      <c r="X383" s="52"/>
    </row>
    <row r="384" spans="3:25" x14ac:dyDescent="0.35">
      <c r="C384" s="42" t="s">
        <v>38</v>
      </c>
      <c r="D384" s="55">
        <v>0</v>
      </c>
      <c r="E384" s="55">
        <v>0</v>
      </c>
      <c r="F384" s="55">
        <v>0</v>
      </c>
      <c r="G384" s="55">
        <v>0</v>
      </c>
      <c r="H384" s="55">
        <v>0</v>
      </c>
      <c r="I384" s="55">
        <v>0</v>
      </c>
      <c r="J384" s="55">
        <v>0</v>
      </c>
      <c r="K384" s="55">
        <v>0</v>
      </c>
      <c r="L384" s="55">
        <v>0</v>
      </c>
      <c r="M384" s="55">
        <v>0</v>
      </c>
      <c r="N384" s="55">
        <v>0</v>
      </c>
      <c r="O384" s="55">
        <v>0</v>
      </c>
      <c r="P384" s="55">
        <v>0</v>
      </c>
      <c r="Q384" s="55">
        <v>0</v>
      </c>
      <c r="R384" s="55">
        <v>0</v>
      </c>
      <c r="S384" s="55">
        <v>0</v>
      </c>
      <c r="T384" s="55">
        <v>0</v>
      </c>
      <c r="U384" s="55">
        <v>0</v>
      </c>
      <c r="V384" s="53"/>
      <c r="W384" s="52"/>
      <c r="X384" s="52"/>
    </row>
    <row r="385" spans="2:24" x14ac:dyDescent="0.35">
      <c r="C385" s="42" t="s">
        <v>39</v>
      </c>
      <c r="D385" s="55">
        <v>0</v>
      </c>
      <c r="E385" s="55">
        <v>0</v>
      </c>
      <c r="F385" s="55">
        <v>0</v>
      </c>
      <c r="G385" s="55">
        <v>0</v>
      </c>
      <c r="H385" s="55">
        <v>0</v>
      </c>
      <c r="I385" s="55">
        <v>0</v>
      </c>
      <c r="J385" s="55">
        <v>0</v>
      </c>
      <c r="K385" s="55">
        <v>0</v>
      </c>
      <c r="L385" s="55">
        <v>0</v>
      </c>
      <c r="M385" s="55">
        <v>0</v>
      </c>
      <c r="N385" s="55">
        <v>0</v>
      </c>
      <c r="O385" s="55">
        <v>0</v>
      </c>
      <c r="P385" s="55">
        <v>0</v>
      </c>
      <c r="Q385" s="55">
        <v>0</v>
      </c>
      <c r="R385" s="55">
        <v>0</v>
      </c>
      <c r="S385" s="55">
        <v>0</v>
      </c>
      <c r="T385" s="55">
        <v>0</v>
      </c>
      <c r="U385" s="55">
        <v>0</v>
      </c>
      <c r="V385" s="53"/>
      <c r="W385" s="52"/>
      <c r="X385" s="52"/>
    </row>
    <row r="386" spans="2:24" x14ac:dyDescent="0.35">
      <c r="C386" s="42" t="s">
        <v>40</v>
      </c>
      <c r="D386" s="55">
        <v>0</v>
      </c>
      <c r="E386" s="55">
        <v>0</v>
      </c>
      <c r="F386" s="55">
        <v>0</v>
      </c>
      <c r="G386" s="55">
        <v>0</v>
      </c>
      <c r="H386" s="55">
        <v>0</v>
      </c>
      <c r="I386" s="55">
        <v>0</v>
      </c>
      <c r="J386" s="55">
        <v>0</v>
      </c>
      <c r="K386" s="55">
        <v>0</v>
      </c>
      <c r="L386" s="55">
        <v>0</v>
      </c>
      <c r="M386" s="55">
        <v>0</v>
      </c>
      <c r="N386" s="55">
        <v>0</v>
      </c>
      <c r="O386" s="55">
        <v>0</v>
      </c>
      <c r="P386" s="55">
        <v>0</v>
      </c>
      <c r="Q386" s="55">
        <v>0</v>
      </c>
      <c r="R386" s="55">
        <v>0</v>
      </c>
      <c r="S386" s="55">
        <v>0</v>
      </c>
      <c r="T386" s="55">
        <v>0</v>
      </c>
      <c r="U386" s="55">
        <v>0</v>
      </c>
      <c r="V386" s="53"/>
      <c r="W386" s="52"/>
      <c r="X386" s="52"/>
    </row>
    <row r="387" spans="2:24" x14ac:dyDescent="0.35">
      <c r="C387" s="42" t="s">
        <v>41</v>
      </c>
      <c r="D387" s="55">
        <v>0</v>
      </c>
      <c r="E387" s="55">
        <v>0</v>
      </c>
      <c r="F387" s="55">
        <v>0</v>
      </c>
      <c r="G387" s="55">
        <v>0</v>
      </c>
      <c r="H387" s="55">
        <v>0</v>
      </c>
      <c r="I387" s="55">
        <v>0</v>
      </c>
      <c r="J387" s="55">
        <v>0</v>
      </c>
      <c r="K387" s="55">
        <v>0</v>
      </c>
      <c r="L387" s="55">
        <v>0</v>
      </c>
      <c r="M387" s="55">
        <v>0</v>
      </c>
      <c r="N387" s="55">
        <v>0</v>
      </c>
      <c r="O387" s="55">
        <v>0</v>
      </c>
      <c r="P387" s="55">
        <v>0</v>
      </c>
      <c r="Q387" s="55">
        <v>0</v>
      </c>
      <c r="R387" s="55">
        <v>0</v>
      </c>
      <c r="S387" s="55">
        <v>0</v>
      </c>
      <c r="T387" s="55">
        <v>0</v>
      </c>
      <c r="U387" s="55">
        <v>0</v>
      </c>
      <c r="V387" s="53"/>
      <c r="W387" s="52"/>
      <c r="X387" s="52"/>
    </row>
    <row r="388" spans="2:24" x14ac:dyDescent="0.35">
      <c r="C388" s="42" t="s">
        <v>42</v>
      </c>
      <c r="D388" s="55">
        <v>0</v>
      </c>
      <c r="E388" s="55">
        <v>0</v>
      </c>
      <c r="F388" s="55">
        <v>0</v>
      </c>
      <c r="G388" s="55">
        <v>0</v>
      </c>
      <c r="H388" s="55">
        <v>0</v>
      </c>
      <c r="I388" s="55">
        <v>0</v>
      </c>
      <c r="J388" s="55">
        <v>0</v>
      </c>
      <c r="K388" s="55">
        <v>0</v>
      </c>
      <c r="L388" s="55">
        <v>0</v>
      </c>
      <c r="M388" s="55">
        <v>0</v>
      </c>
      <c r="N388" s="55">
        <v>0</v>
      </c>
      <c r="O388" s="55">
        <v>0</v>
      </c>
      <c r="P388" s="55">
        <v>0</v>
      </c>
      <c r="Q388" s="55">
        <v>0</v>
      </c>
      <c r="R388" s="55">
        <v>0</v>
      </c>
      <c r="S388" s="55">
        <v>0</v>
      </c>
      <c r="T388" s="55">
        <v>0</v>
      </c>
      <c r="U388" s="55">
        <v>0</v>
      </c>
      <c r="V388" s="53"/>
      <c r="W388" s="52"/>
      <c r="X388" s="52"/>
    </row>
    <row r="389" spans="2:24" x14ac:dyDescent="0.35">
      <c r="C389" s="42" t="s">
        <v>43</v>
      </c>
      <c r="D389" s="55">
        <v>0</v>
      </c>
      <c r="E389" s="55">
        <v>0</v>
      </c>
      <c r="F389" s="55">
        <v>0</v>
      </c>
      <c r="G389" s="55">
        <v>0</v>
      </c>
      <c r="H389" s="55">
        <v>0</v>
      </c>
      <c r="I389" s="55">
        <v>0</v>
      </c>
      <c r="J389" s="55">
        <v>0</v>
      </c>
      <c r="K389" s="55">
        <v>0</v>
      </c>
      <c r="L389" s="55">
        <v>0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3"/>
      <c r="W389" s="52"/>
      <c r="X389" s="52"/>
    </row>
    <row r="390" spans="2:24" x14ac:dyDescent="0.35">
      <c r="C390" s="42" t="s">
        <v>44</v>
      </c>
      <c r="D390" s="55">
        <v>0</v>
      </c>
      <c r="E390" s="55">
        <v>0</v>
      </c>
      <c r="F390" s="55">
        <v>0</v>
      </c>
      <c r="G390" s="55">
        <v>0</v>
      </c>
      <c r="H390" s="55">
        <v>0</v>
      </c>
      <c r="I390" s="55">
        <v>0</v>
      </c>
      <c r="J390" s="55">
        <v>0</v>
      </c>
      <c r="K390" s="55">
        <v>0</v>
      </c>
      <c r="L390" s="55">
        <v>0</v>
      </c>
      <c r="M390" s="55">
        <v>0</v>
      </c>
      <c r="N390" s="55">
        <v>0</v>
      </c>
      <c r="O390" s="55">
        <v>0</v>
      </c>
      <c r="P390" s="55">
        <v>0</v>
      </c>
      <c r="Q390" s="55">
        <v>0</v>
      </c>
      <c r="R390" s="55">
        <v>0</v>
      </c>
      <c r="S390" s="55">
        <v>0</v>
      </c>
      <c r="T390" s="55">
        <v>0</v>
      </c>
      <c r="U390" s="55">
        <v>0</v>
      </c>
      <c r="V390" s="53"/>
      <c r="W390" s="52"/>
      <c r="X390" s="52"/>
    </row>
    <row r="391" spans="2:24" x14ac:dyDescent="0.35">
      <c r="C391" s="42" t="s">
        <v>45</v>
      </c>
      <c r="D391" s="55">
        <v>0</v>
      </c>
      <c r="E391" s="55">
        <v>0</v>
      </c>
      <c r="F391" s="55">
        <v>0</v>
      </c>
      <c r="G391" s="55">
        <v>0</v>
      </c>
      <c r="H391" s="55">
        <v>0</v>
      </c>
      <c r="I391" s="55">
        <v>0</v>
      </c>
      <c r="J391" s="55">
        <v>0</v>
      </c>
      <c r="K391" s="55">
        <v>0</v>
      </c>
      <c r="L391" s="55">
        <v>0</v>
      </c>
      <c r="M391" s="55">
        <v>0</v>
      </c>
      <c r="N391" s="55">
        <v>0</v>
      </c>
      <c r="O391" s="55">
        <v>0</v>
      </c>
      <c r="P391" s="55">
        <v>0</v>
      </c>
      <c r="Q391" s="55">
        <v>0</v>
      </c>
      <c r="R391" s="55">
        <v>0</v>
      </c>
      <c r="S391" s="55">
        <v>0</v>
      </c>
      <c r="T391" s="55">
        <v>0</v>
      </c>
      <c r="U391" s="55">
        <v>0</v>
      </c>
      <c r="V391" s="53"/>
      <c r="W391" s="52"/>
      <c r="X391" s="52"/>
    </row>
    <row r="392" spans="2:24" x14ac:dyDescent="0.35">
      <c r="C392" s="42" t="s">
        <v>46</v>
      </c>
      <c r="D392" s="55">
        <v>0</v>
      </c>
      <c r="E392" s="55">
        <v>0</v>
      </c>
      <c r="F392" s="55">
        <v>0</v>
      </c>
      <c r="G392" s="55">
        <v>0</v>
      </c>
      <c r="H392" s="55">
        <v>0</v>
      </c>
      <c r="I392" s="55">
        <v>0</v>
      </c>
      <c r="J392" s="55">
        <v>0</v>
      </c>
      <c r="K392" s="55">
        <v>0</v>
      </c>
      <c r="L392" s="55">
        <v>0</v>
      </c>
      <c r="M392" s="55">
        <v>0</v>
      </c>
      <c r="N392" s="55">
        <v>0</v>
      </c>
      <c r="O392" s="55">
        <v>0</v>
      </c>
      <c r="P392" s="55">
        <v>0</v>
      </c>
      <c r="Q392" s="55">
        <v>0</v>
      </c>
      <c r="R392" s="55">
        <v>0</v>
      </c>
      <c r="S392" s="55">
        <v>0</v>
      </c>
      <c r="T392" s="55">
        <v>0</v>
      </c>
      <c r="U392" s="55">
        <v>0</v>
      </c>
      <c r="V392" s="53"/>
      <c r="W392" s="52"/>
      <c r="X392" s="52"/>
    </row>
    <row r="393" spans="2:24" x14ac:dyDescent="0.35">
      <c r="C393" s="42" t="s">
        <v>47</v>
      </c>
      <c r="D393" s="55">
        <v>0</v>
      </c>
      <c r="E393" s="55">
        <v>0</v>
      </c>
      <c r="F393" s="55">
        <v>0</v>
      </c>
      <c r="G393" s="55">
        <v>0</v>
      </c>
      <c r="H393" s="55">
        <v>0</v>
      </c>
      <c r="I393" s="55">
        <v>0</v>
      </c>
      <c r="J393" s="55">
        <v>0</v>
      </c>
      <c r="K393" s="55">
        <v>0</v>
      </c>
      <c r="L393" s="55">
        <v>0</v>
      </c>
      <c r="M393" s="55">
        <v>0</v>
      </c>
      <c r="N393" s="55">
        <v>0</v>
      </c>
      <c r="O393" s="55">
        <v>0</v>
      </c>
      <c r="P393" s="55">
        <v>0</v>
      </c>
      <c r="Q393" s="55">
        <v>0</v>
      </c>
      <c r="R393" s="55">
        <v>0</v>
      </c>
      <c r="S393" s="55">
        <v>0</v>
      </c>
      <c r="T393" s="55">
        <v>0</v>
      </c>
      <c r="U393" s="55">
        <v>0</v>
      </c>
      <c r="V393" s="53"/>
      <c r="W393" s="52"/>
      <c r="X393" s="52"/>
    </row>
    <row r="394" spans="2:24" x14ac:dyDescent="0.35">
      <c r="C394" s="42" t="s">
        <v>48</v>
      </c>
      <c r="D394" s="55">
        <v>0</v>
      </c>
      <c r="E394" s="55">
        <v>0</v>
      </c>
      <c r="F394" s="55">
        <v>0</v>
      </c>
      <c r="G394" s="55">
        <v>0</v>
      </c>
      <c r="H394" s="55">
        <v>0</v>
      </c>
      <c r="I394" s="55">
        <v>0</v>
      </c>
      <c r="J394" s="55">
        <v>0</v>
      </c>
      <c r="K394" s="55">
        <v>0</v>
      </c>
      <c r="L394" s="55">
        <v>0</v>
      </c>
      <c r="M394" s="55">
        <v>0</v>
      </c>
      <c r="N394" s="55">
        <v>0</v>
      </c>
      <c r="O394" s="55">
        <v>0</v>
      </c>
      <c r="P394" s="55">
        <v>0</v>
      </c>
      <c r="Q394" s="55">
        <v>0</v>
      </c>
      <c r="R394" s="55">
        <v>0</v>
      </c>
      <c r="S394" s="55">
        <v>0</v>
      </c>
      <c r="T394" s="55">
        <v>0</v>
      </c>
      <c r="U394" s="55">
        <v>0</v>
      </c>
      <c r="V394" s="53"/>
      <c r="W394" s="52"/>
      <c r="X394" s="52"/>
    </row>
    <row r="395" spans="2:24" x14ac:dyDescent="0.35">
      <c r="C395" s="42" t="s">
        <v>49</v>
      </c>
      <c r="D395" s="55">
        <v>0</v>
      </c>
      <c r="E395" s="55">
        <v>0</v>
      </c>
      <c r="F395" s="55">
        <v>0</v>
      </c>
      <c r="G395" s="55">
        <v>0</v>
      </c>
      <c r="H395" s="55">
        <v>0</v>
      </c>
      <c r="I395" s="55">
        <v>0</v>
      </c>
      <c r="J395" s="55">
        <v>0</v>
      </c>
      <c r="K395" s="55">
        <v>0</v>
      </c>
      <c r="L395" s="55">
        <v>0</v>
      </c>
      <c r="M395" s="55">
        <v>0</v>
      </c>
      <c r="N395" s="55">
        <v>0</v>
      </c>
      <c r="O395" s="55">
        <v>0</v>
      </c>
      <c r="P395" s="55">
        <v>0</v>
      </c>
      <c r="Q395" s="55">
        <v>0</v>
      </c>
      <c r="R395" s="55">
        <v>0</v>
      </c>
      <c r="S395" s="55">
        <v>0</v>
      </c>
      <c r="T395" s="55">
        <v>0</v>
      </c>
      <c r="U395" s="55">
        <v>0</v>
      </c>
      <c r="V395" s="53"/>
      <c r="W395" s="52"/>
      <c r="X395" s="52"/>
    </row>
    <row r="396" spans="2:24" x14ac:dyDescent="0.35">
      <c r="C396" s="42" t="s">
        <v>50</v>
      </c>
      <c r="D396" s="59">
        <v>0</v>
      </c>
      <c r="E396" s="59">
        <v>0</v>
      </c>
      <c r="F396" s="59">
        <v>0</v>
      </c>
      <c r="G396" s="59">
        <v>0</v>
      </c>
      <c r="H396" s="59">
        <v>0</v>
      </c>
      <c r="I396" s="59">
        <v>0</v>
      </c>
      <c r="J396" s="59">
        <v>0</v>
      </c>
      <c r="K396" s="59">
        <v>0</v>
      </c>
      <c r="L396" s="59">
        <v>0</v>
      </c>
      <c r="M396" s="59">
        <v>0</v>
      </c>
      <c r="N396" s="59">
        <v>0</v>
      </c>
      <c r="O396" s="59">
        <v>0</v>
      </c>
      <c r="P396" s="59">
        <v>0</v>
      </c>
      <c r="Q396" s="59">
        <v>0</v>
      </c>
      <c r="R396" s="59">
        <v>0</v>
      </c>
      <c r="S396" s="59">
        <v>0</v>
      </c>
      <c r="T396" s="59">
        <v>0</v>
      </c>
      <c r="U396" s="59">
        <v>0</v>
      </c>
      <c r="V396" s="53"/>
      <c r="W396" s="52"/>
      <c r="X396" s="52"/>
    </row>
    <row r="397" spans="2:24" ht="15" thickBot="1" x14ac:dyDescent="0.4">
      <c r="C397" s="61" t="s">
        <v>68</v>
      </c>
      <c r="D397" s="62">
        <v>0</v>
      </c>
      <c r="E397" s="62">
        <v>0</v>
      </c>
      <c r="F397" s="62">
        <v>0</v>
      </c>
      <c r="G397" s="62">
        <v>0</v>
      </c>
      <c r="H397" s="62">
        <v>0</v>
      </c>
      <c r="I397" s="62">
        <v>0</v>
      </c>
      <c r="J397" s="62">
        <v>0</v>
      </c>
      <c r="K397" s="62">
        <v>0</v>
      </c>
      <c r="L397" s="62">
        <v>0</v>
      </c>
      <c r="M397" s="62">
        <v>0</v>
      </c>
      <c r="N397" s="62">
        <v>0</v>
      </c>
      <c r="O397" s="62">
        <v>1059.31344504</v>
      </c>
      <c r="P397" s="62">
        <v>43565.665701097198</v>
      </c>
      <c r="Q397" s="62">
        <v>50007.057864750903</v>
      </c>
      <c r="R397" s="62">
        <v>49305.448407831034</v>
      </c>
      <c r="S397" s="62">
        <v>49613.296235338574</v>
      </c>
      <c r="T397" s="62">
        <v>49305.448407831034</v>
      </c>
      <c r="U397" s="62">
        <v>49613.296235338574</v>
      </c>
    </row>
    <row r="398" spans="2:24" ht="15" thickTop="1" x14ac:dyDescent="0.35">
      <c r="B398" s="36" t="s">
        <v>241</v>
      </c>
      <c r="C398" s="64" t="s">
        <v>69</v>
      </c>
      <c r="D398" s="65">
        <v>0</v>
      </c>
      <c r="E398" s="65">
        <v>0</v>
      </c>
      <c r="F398" s="65">
        <v>0</v>
      </c>
      <c r="G398" s="65">
        <v>0</v>
      </c>
      <c r="H398" s="65">
        <v>0</v>
      </c>
      <c r="I398" s="65">
        <v>0</v>
      </c>
      <c r="J398" s="65">
        <v>0</v>
      </c>
      <c r="K398" s="65">
        <v>0</v>
      </c>
      <c r="L398" s="65">
        <v>0</v>
      </c>
      <c r="M398" s="65">
        <v>0</v>
      </c>
      <c r="N398" s="65">
        <v>0</v>
      </c>
      <c r="O398" s="65">
        <v>0</v>
      </c>
      <c r="P398" s="65">
        <v>0</v>
      </c>
      <c r="Q398" s="65">
        <v>0</v>
      </c>
      <c r="R398" s="65">
        <v>49305.4453125</v>
      </c>
      <c r="S398" s="65">
        <v>49613.296875</v>
      </c>
      <c r="T398" s="65">
        <v>0</v>
      </c>
      <c r="U398" s="65">
        <v>0</v>
      </c>
    </row>
    <row r="399" spans="2:24" x14ac:dyDescent="0.35">
      <c r="C399" s="67" t="s">
        <v>70</v>
      </c>
      <c r="D399" s="68" t="s">
        <v>228</v>
      </c>
      <c r="E399" s="68" t="s">
        <v>228</v>
      </c>
      <c r="F399" s="68" t="s">
        <v>228</v>
      </c>
      <c r="G399" s="68" t="s">
        <v>228</v>
      </c>
      <c r="H399" s="68" t="s">
        <v>228</v>
      </c>
      <c r="I399" s="68" t="s">
        <v>228</v>
      </c>
      <c r="J399" s="68" t="s">
        <v>228</v>
      </c>
      <c r="K399" s="68" t="s">
        <v>228</v>
      </c>
      <c r="L399" s="68" t="s">
        <v>228</v>
      </c>
      <c r="M399" s="68" t="s">
        <v>228</v>
      </c>
      <c r="N399" s="68" t="s">
        <v>228</v>
      </c>
      <c r="O399" s="69" t="s">
        <v>228</v>
      </c>
      <c r="P399" s="69" t="s">
        <v>228</v>
      </c>
      <c r="Q399" s="69" t="s">
        <v>228</v>
      </c>
      <c r="R399" s="69" t="s">
        <v>228</v>
      </c>
      <c r="S399" s="69">
        <v>6.2437639605286144E-3</v>
      </c>
      <c r="T399" s="69" t="s">
        <v>228</v>
      </c>
      <c r="U399" s="69" t="s">
        <v>228</v>
      </c>
    </row>
    <row r="400" spans="2:24" x14ac:dyDescent="0.35">
      <c r="C400" s="70" t="s">
        <v>71</v>
      </c>
      <c r="D400" s="71" t="s">
        <v>242</v>
      </c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2"/>
      <c r="P400" s="72"/>
      <c r="Q400" s="72"/>
      <c r="R400" s="72"/>
      <c r="S400" s="72"/>
      <c r="T400" s="72"/>
      <c r="U400" s="72"/>
    </row>
    <row r="401" spans="1:25" x14ac:dyDescent="0.35">
      <c r="C401" s="73"/>
    </row>
    <row r="402" spans="1:25" x14ac:dyDescent="0.35">
      <c r="C402" s="38" t="s">
        <v>125</v>
      </c>
      <c r="V402" s="52"/>
    </row>
    <row r="403" spans="1:25" s="40" customFormat="1" ht="18.5" x14ac:dyDescent="0.45">
      <c r="A403" s="39" t="s">
        <v>85</v>
      </c>
      <c r="C403" s="39" t="s">
        <v>95</v>
      </c>
      <c r="V403" s="178"/>
      <c r="W403" s="41"/>
      <c r="X403" s="41"/>
    </row>
    <row r="404" spans="1:25" ht="15" customHeight="1" x14ac:dyDescent="0.35">
      <c r="C404" s="42" t="s">
        <v>52</v>
      </c>
      <c r="D404" s="43">
        <v>2004</v>
      </c>
      <c r="E404" s="43">
        <v>2005</v>
      </c>
      <c r="F404" s="43">
        <v>2006</v>
      </c>
      <c r="G404" s="43">
        <v>2007</v>
      </c>
      <c r="H404" s="43">
        <v>2008</v>
      </c>
      <c r="I404" s="43">
        <v>2009</v>
      </c>
      <c r="J404" s="43">
        <v>2010</v>
      </c>
      <c r="K404" s="43">
        <v>2011</v>
      </c>
      <c r="L404" s="43">
        <v>2012</v>
      </c>
      <c r="M404" s="43">
        <v>2013</v>
      </c>
      <c r="N404" s="43">
        <v>2014</v>
      </c>
      <c r="O404" s="43">
        <v>2015</v>
      </c>
      <c r="P404" s="43">
        <v>2016</v>
      </c>
      <c r="Q404" s="43">
        <v>2017</v>
      </c>
      <c r="R404" s="43">
        <v>2018</v>
      </c>
      <c r="S404" s="43">
        <v>2019</v>
      </c>
      <c r="T404" s="43">
        <v>2018</v>
      </c>
      <c r="U404" s="43">
        <v>2019</v>
      </c>
      <c r="V404" s="52"/>
      <c r="W404" s="74"/>
      <c r="X404" s="75"/>
    </row>
    <row r="405" spans="1:25" ht="15" customHeight="1" x14ac:dyDescent="0.35">
      <c r="C405" s="42" t="s">
        <v>19</v>
      </c>
      <c r="D405" s="49">
        <v>0</v>
      </c>
      <c r="E405" s="49">
        <v>0</v>
      </c>
      <c r="F405" s="49">
        <v>0</v>
      </c>
      <c r="G405" s="49">
        <v>0</v>
      </c>
      <c r="H405" s="49">
        <v>0</v>
      </c>
      <c r="I405" s="49">
        <v>0</v>
      </c>
      <c r="J405" s="49">
        <v>0</v>
      </c>
      <c r="K405" s="49">
        <v>0</v>
      </c>
      <c r="L405" s="49">
        <v>0</v>
      </c>
      <c r="M405" s="49">
        <v>0</v>
      </c>
      <c r="N405" s="49">
        <v>0</v>
      </c>
      <c r="O405" s="49">
        <v>0</v>
      </c>
      <c r="P405" s="49">
        <v>0</v>
      </c>
      <c r="Q405" s="49">
        <v>0</v>
      </c>
      <c r="R405" s="49">
        <v>0</v>
      </c>
      <c r="S405" s="49">
        <v>0</v>
      </c>
      <c r="T405" s="49">
        <v>0</v>
      </c>
      <c r="U405" s="49">
        <v>0</v>
      </c>
      <c r="V405" s="53"/>
      <c r="W405" s="54"/>
      <c r="X405" s="187"/>
    </row>
    <row r="406" spans="1:25" ht="15" customHeight="1" x14ac:dyDescent="0.35">
      <c r="C406" s="42" t="s">
        <v>20</v>
      </c>
      <c r="D406" s="55">
        <v>0</v>
      </c>
      <c r="E406" s="55">
        <v>0</v>
      </c>
      <c r="F406" s="55">
        <v>0</v>
      </c>
      <c r="G406" s="55">
        <v>0</v>
      </c>
      <c r="H406" s="55">
        <v>0</v>
      </c>
      <c r="I406" s="55">
        <v>0</v>
      </c>
      <c r="J406" s="55">
        <v>0</v>
      </c>
      <c r="K406" s="55">
        <v>0</v>
      </c>
      <c r="L406" s="55">
        <v>0</v>
      </c>
      <c r="M406" s="55">
        <v>0</v>
      </c>
      <c r="N406" s="55">
        <v>0</v>
      </c>
      <c r="O406" s="55">
        <v>11009.446294567</v>
      </c>
      <c r="P406" s="55">
        <v>13183.144399442001</v>
      </c>
      <c r="Q406" s="55">
        <v>13153.854490162999</v>
      </c>
      <c r="R406" s="55">
        <v>11960.540783427999</v>
      </c>
      <c r="S406" s="55">
        <v>14678.352480268</v>
      </c>
      <c r="T406" s="55">
        <v>11960.540783427999</v>
      </c>
      <c r="U406" s="55">
        <v>14678.352480268</v>
      </c>
      <c r="V406" s="53"/>
      <c r="W406" s="54"/>
      <c r="X406" s="187"/>
    </row>
    <row r="407" spans="1:25" ht="15" customHeight="1" x14ac:dyDescent="0.35">
      <c r="C407" s="42" t="s">
        <v>21</v>
      </c>
      <c r="D407" s="55">
        <v>0</v>
      </c>
      <c r="E407" s="55">
        <v>0</v>
      </c>
      <c r="F407" s="55">
        <v>0</v>
      </c>
      <c r="G407" s="55">
        <v>0</v>
      </c>
      <c r="H407" s="55">
        <v>0</v>
      </c>
      <c r="I407" s="55">
        <v>0</v>
      </c>
      <c r="J407" s="55">
        <v>0</v>
      </c>
      <c r="K407" s="55">
        <v>0</v>
      </c>
      <c r="L407" s="55">
        <v>0</v>
      </c>
      <c r="M407" s="55">
        <v>0</v>
      </c>
      <c r="N407" s="55">
        <v>0</v>
      </c>
      <c r="O407" s="55">
        <v>0</v>
      </c>
      <c r="P407" s="55">
        <v>0</v>
      </c>
      <c r="Q407" s="55">
        <v>0</v>
      </c>
      <c r="R407" s="55">
        <v>0</v>
      </c>
      <c r="S407" s="55">
        <v>0</v>
      </c>
      <c r="T407" s="55">
        <v>0</v>
      </c>
      <c r="U407" s="55">
        <v>0</v>
      </c>
      <c r="V407" s="53"/>
      <c r="W407" s="54"/>
      <c r="X407" s="187"/>
    </row>
    <row r="408" spans="1:25" ht="15" customHeight="1" x14ac:dyDescent="0.35">
      <c r="C408" s="42" t="s">
        <v>22</v>
      </c>
      <c r="D408" s="55">
        <v>16338.712813532959</v>
      </c>
      <c r="E408" s="55">
        <v>14274.966240113177</v>
      </c>
      <c r="F408" s="55">
        <v>11941.004418445455</v>
      </c>
      <c r="G408" s="55">
        <v>9776.394512600471</v>
      </c>
      <c r="H408" s="55">
        <v>8866.3771993265982</v>
      </c>
      <c r="I408" s="55">
        <v>8676.5535103801576</v>
      </c>
      <c r="J408" s="55">
        <v>11304.917115323096</v>
      </c>
      <c r="K408" s="55">
        <v>12321.019411813097</v>
      </c>
      <c r="L408" s="55">
        <v>14424.372625082835</v>
      </c>
      <c r="M408" s="55">
        <v>22329.729878624959</v>
      </c>
      <c r="N408" s="55">
        <v>27397.139035262808</v>
      </c>
      <c r="O408" s="55">
        <v>32169.738831564377</v>
      </c>
      <c r="P408" s="55">
        <v>34066.14116770649</v>
      </c>
      <c r="Q408" s="55">
        <v>34274.653905315332</v>
      </c>
      <c r="R408" s="55">
        <v>36328.904073120953</v>
      </c>
      <c r="S408" s="55">
        <v>37533.183656957932</v>
      </c>
      <c r="T408" s="55">
        <v>38242.916394208318</v>
      </c>
      <c r="U408" s="55">
        <v>39002.254553946754</v>
      </c>
      <c r="V408" s="53"/>
      <c r="W408" s="54"/>
      <c r="X408" s="187"/>
    </row>
    <row r="409" spans="1:25" ht="15" customHeight="1" x14ac:dyDescent="0.35">
      <c r="C409" s="42" t="s">
        <v>23</v>
      </c>
      <c r="D409" s="55">
        <v>0</v>
      </c>
      <c r="E409" s="55">
        <v>0</v>
      </c>
      <c r="F409" s="55">
        <v>0</v>
      </c>
      <c r="G409" s="55">
        <v>0</v>
      </c>
      <c r="H409" s="55">
        <v>0</v>
      </c>
      <c r="I409" s="55">
        <v>0</v>
      </c>
      <c r="J409" s="55">
        <v>0</v>
      </c>
      <c r="K409" s="55">
        <v>0</v>
      </c>
      <c r="L409" s="55">
        <v>0</v>
      </c>
      <c r="M409" s="55">
        <v>0</v>
      </c>
      <c r="N409" s="55">
        <v>0</v>
      </c>
      <c r="O409" s="55">
        <v>0</v>
      </c>
      <c r="P409" s="55">
        <v>0</v>
      </c>
      <c r="Q409" s="55">
        <v>0</v>
      </c>
      <c r="R409" s="55">
        <v>0</v>
      </c>
      <c r="S409" s="55">
        <v>0</v>
      </c>
      <c r="T409" s="55">
        <v>0</v>
      </c>
      <c r="U409" s="55">
        <v>0</v>
      </c>
      <c r="V409" s="53"/>
      <c r="W409" s="54"/>
      <c r="X409" s="187"/>
      <c r="Y409" s="58"/>
    </row>
    <row r="410" spans="1:25" x14ac:dyDescent="0.35">
      <c r="C410" s="42" t="s">
        <v>24</v>
      </c>
      <c r="D410" s="55">
        <v>0</v>
      </c>
      <c r="E410" s="55">
        <v>0</v>
      </c>
      <c r="F410" s="55">
        <v>0</v>
      </c>
      <c r="G410" s="55">
        <v>0</v>
      </c>
      <c r="H410" s="55">
        <v>18.976744186046513</v>
      </c>
      <c r="I410" s="55">
        <v>14.127601707399993</v>
      </c>
      <c r="J410" s="55">
        <v>0.11970791269302901</v>
      </c>
      <c r="K410" s="55">
        <v>4.6535075813394347</v>
      </c>
      <c r="L410" s="55">
        <v>5.2085404158880362</v>
      </c>
      <c r="M410" s="55">
        <v>4.6304736208845299</v>
      </c>
      <c r="N410" s="55">
        <v>3.9661078060212729</v>
      </c>
      <c r="O410" s="55">
        <v>5.1437664211967586</v>
      </c>
      <c r="P410" s="55">
        <v>5.3661966618555939</v>
      </c>
      <c r="Q410" s="55">
        <v>6.2659095359310752</v>
      </c>
      <c r="R410" s="55">
        <v>6.569740320323433</v>
      </c>
      <c r="S410" s="55">
        <v>10.284378652123101</v>
      </c>
      <c r="T410" s="55">
        <v>6.639167157729327</v>
      </c>
      <c r="U410" s="55">
        <v>10.371243370654096</v>
      </c>
      <c r="V410" s="53"/>
      <c r="W410" s="52"/>
      <c r="X410" s="52"/>
    </row>
    <row r="411" spans="1:25" x14ac:dyDescent="0.35">
      <c r="C411" s="42" t="s">
        <v>25</v>
      </c>
      <c r="D411" s="55">
        <v>0</v>
      </c>
      <c r="E411" s="55">
        <v>0</v>
      </c>
      <c r="F411" s="55">
        <v>0</v>
      </c>
      <c r="G411" s="55">
        <v>0</v>
      </c>
      <c r="H411" s="55">
        <v>0</v>
      </c>
      <c r="I411" s="55">
        <v>0</v>
      </c>
      <c r="J411" s="55">
        <v>0</v>
      </c>
      <c r="K411" s="55">
        <v>0</v>
      </c>
      <c r="L411" s="55">
        <v>0</v>
      </c>
      <c r="M411" s="55">
        <v>0</v>
      </c>
      <c r="N411" s="55">
        <v>0</v>
      </c>
      <c r="O411" s="55">
        <v>0</v>
      </c>
      <c r="P411" s="55">
        <v>0</v>
      </c>
      <c r="Q411" s="55">
        <v>0</v>
      </c>
      <c r="R411" s="55">
        <v>0</v>
      </c>
      <c r="S411" s="55">
        <v>0</v>
      </c>
      <c r="T411" s="55">
        <v>0</v>
      </c>
      <c r="U411" s="55">
        <v>0</v>
      </c>
      <c r="V411" s="53"/>
      <c r="W411" s="52"/>
      <c r="X411" s="52"/>
    </row>
    <row r="412" spans="1:25" x14ac:dyDescent="0.35">
      <c r="C412" s="42" t="s">
        <v>26</v>
      </c>
      <c r="D412" s="55">
        <v>0</v>
      </c>
      <c r="E412" s="55">
        <v>0</v>
      </c>
      <c r="F412" s="55">
        <v>0</v>
      </c>
      <c r="G412" s="55">
        <v>0</v>
      </c>
      <c r="H412" s="55">
        <v>0</v>
      </c>
      <c r="I412" s="55">
        <v>0</v>
      </c>
      <c r="J412" s="55">
        <v>0</v>
      </c>
      <c r="K412" s="55">
        <v>0</v>
      </c>
      <c r="L412" s="55">
        <v>0</v>
      </c>
      <c r="M412" s="55">
        <v>0</v>
      </c>
      <c r="N412" s="55">
        <v>0</v>
      </c>
      <c r="O412" s="55">
        <v>0</v>
      </c>
      <c r="P412" s="55">
        <v>0</v>
      </c>
      <c r="Q412" s="55">
        <v>0</v>
      </c>
      <c r="R412" s="55">
        <v>0</v>
      </c>
      <c r="S412" s="55">
        <v>0</v>
      </c>
      <c r="T412" s="55">
        <v>0</v>
      </c>
      <c r="U412" s="55">
        <v>0</v>
      </c>
      <c r="V412" s="53"/>
      <c r="W412" s="52"/>
      <c r="X412" s="52"/>
    </row>
    <row r="413" spans="1:25" x14ac:dyDescent="0.35">
      <c r="C413" s="42" t="s">
        <v>27</v>
      </c>
      <c r="D413" s="55">
        <v>80.605371134943056</v>
      </c>
      <c r="E413" s="55">
        <v>152.02024721025654</v>
      </c>
      <c r="F413" s="55">
        <v>224.7517032454335</v>
      </c>
      <c r="G413" s="55">
        <v>438.03765674331805</v>
      </c>
      <c r="H413" s="55">
        <v>210.56587373614715</v>
      </c>
      <c r="I413" s="55">
        <v>353.62832819909761</v>
      </c>
      <c r="J413" s="55">
        <v>483.36360615085709</v>
      </c>
      <c r="K413" s="55">
        <v>69</v>
      </c>
      <c r="L413" s="55">
        <v>85.03</v>
      </c>
      <c r="M413" s="55">
        <v>90</v>
      </c>
      <c r="N413" s="55">
        <v>0</v>
      </c>
      <c r="O413" s="55">
        <v>0</v>
      </c>
      <c r="P413" s="55">
        <v>0</v>
      </c>
      <c r="Q413" s="55">
        <v>0</v>
      </c>
      <c r="R413" s="55">
        <v>0</v>
      </c>
      <c r="S413" s="55">
        <v>0</v>
      </c>
      <c r="T413" s="55">
        <v>0</v>
      </c>
      <c r="U413" s="55">
        <v>0</v>
      </c>
      <c r="V413" s="53"/>
      <c r="W413" s="52"/>
      <c r="X413" s="52"/>
    </row>
    <row r="414" spans="1:25" x14ac:dyDescent="0.35">
      <c r="C414" s="42" t="s">
        <v>28</v>
      </c>
      <c r="D414" s="55">
        <v>0</v>
      </c>
      <c r="E414" s="55">
        <v>0</v>
      </c>
      <c r="F414" s="55">
        <v>0</v>
      </c>
      <c r="G414" s="55">
        <v>0</v>
      </c>
      <c r="H414" s="55">
        <v>0</v>
      </c>
      <c r="I414" s="55">
        <v>0</v>
      </c>
      <c r="J414" s="55">
        <v>0</v>
      </c>
      <c r="K414" s="55">
        <v>0</v>
      </c>
      <c r="L414" s="55">
        <v>0</v>
      </c>
      <c r="M414" s="55">
        <v>0</v>
      </c>
      <c r="N414" s="55">
        <v>0</v>
      </c>
      <c r="O414" s="55">
        <v>0</v>
      </c>
      <c r="P414" s="55">
        <v>18140.63078856</v>
      </c>
      <c r="Q414" s="55">
        <v>22020.874560299999</v>
      </c>
      <c r="R414" s="55">
        <v>22300.600447559998</v>
      </c>
      <c r="S414" s="55">
        <v>28408.980963630001</v>
      </c>
      <c r="T414" s="55">
        <v>22300.600447559998</v>
      </c>
      <c r="U414" s="55">
        <v>28408.980963630001</v>
      </c>
      <c r="V414" s="53"/>
      <c r="W414" s="52"/>
      <c r="X414" s="52"/>
    </row>
    <row r="415" spans="1:25" x14ac:dyDescent="0.35">
      <c r="C415" s="42" t="s">
        <v>29</v>
      </c>
      <c r="D415" s="55">
        <v>9332</v>
      </c>
      <c r="E415" s="55">
        <v>15853</v>
      </c>
      <c r="F415" s="55">
        <v>22279</v>
      </c>
      <c r="G415" s="55">
        <v>25844</v>
      </c>
      <c r="H415" s="55">
        <v>16022</v>
      </c>
      <c r="I415" s="55">
        <v>22442</v>
      </c>
      <c r="J415" s="55">
        <v>27571</v>
      </c>
      <c r="K415" s="55">
        <v>24377</v>
      </c>
      <c r="L415" s="55">
        <v>28237</v>
      </c>
      <c r="M415" s="55">
        <v>30711</v>
      </c>
      <c r="N415" s="55">
        <v>34558</v>
      </c>
      <c r="O415" s="55">
        <v>36000</v>
      </c>
      <c r="P415" s="55">
        <v>37000</v>
      </c>
      <c r="Q415" s="55">
        <v>39000</v>
      </c>
      <c r="R415" s="55">
        <v>41000</v>
      </c>
      <c r="S415" s="55">
        <v>39000</v>
      </c>
      <c r="T415" s="55">
        <v>41000</v>
      </c>
      <c r="U415" s="55">
        <v>39000</v>
      </c>
      <c r="V415" s="53"/>
      <c r="W415" s="52"/>
      <c r="X415" s="52"/>
    </row>
    <row r="416" spans="1:25" x14ac:dyDescent="0.35">
      <c r="C416" s="42" t="s">
        <v>30</v>
      </c>
      <c r="D416" s="55">
        <v>0</v>
      </c>
      <c r="E416" s="55">
        <v>0</v>
      </c>
      <c r="F416" s="55">
        <v>0</v>
      </c>
      <c r="G416" s="55">
        <v>0</v>
      </c>
      <c r="H416" s="55">
        <v>0</v>
      </c>
      <c r="I416" s="55">
        <v>0</v>
      </c>
      <c r="J416" s="55">
        <v>0</v>
      </c>
      <c r="K416" s="55">
        <v>0</v>
      </c>
      <c r="L416" s="55">
        <v>0</v>
      </c>
      <c r="M416" s="55">
        <v>0</v>
      </c>
      <c r="N416" s="55">
        <v>0</v>
      </c>
      <c r="O416" s="55">
        <v>0</v>
      </c>
      <c r="P416" s="55">
        <v>322854.06484291999</v>
      </c>
      <c r="Q416" s="55">
        <v>498021.23410270998</v>
      </c>
      <c r="R416" s="55">
        <v>476791.33282254002</v>
      </c>
      <c r="S416" s="55">
        <v>533579.37978800002</v>
      </c>
      <c r="T416" s="55">
        <v>476791.33282254002</v>
      </c>
      <c r="U416" s="55">
        <v>533579.37978800002</v>
      </c>
      <c r="V416" s="53"/>
      <c r="W416" s="52"/>
      <c r="X416" s="52"/>
    </row>
    <row r="417" spans="3:24" x14ac:dyDescent="0.35">
      <c r="C417" s="42" t="s">
        <v>31</v>
      </c>
      <c r="D417" s="55">
        <v>0</v>
      </c>
      <c r="E417" s="55">
        <v>0</v>
      </c>
      <c r="F417" s="55">
        <v>0</v>
      </c>
      <c r="G417" s="55">
        <v>0</v>
      </c>
      <c r="H417" s="55">
        <v>0</v>
      </c>
      <c r="I417" s="55">
        <v>0</v>
      </c>
      <c r="J417" s="55">
        <v>0</v>
      </c>
      <c r="K417" s="55">
        <v>0</v>
      </c>
      <c r="L417" s="55">
        <v>0</v>
      </c>
      <c r="M417" s="55">
        <v>0</v>
      </c>
      <c r="N417" s="55">
        <v>0</v>
      </c>
      <c r="O417" s="55">
        <v>0</v>
      </c>
      <c r="P417" s="55">
        <v>0</v>
      </c>
      <c r="Q417" s="55">
        <v>0</v>
      </c>
      <c r="R417" s="55">
        <v>0</v>
      </c>
      <c r="S417" s="55">
        <v>0</v>
      </c>
      <c r="T417" s="55">
        <v>0</v>
      </c>
      <c r="U417" s="55">
        <v>0</v>
      </c>
      <c r="V417" s="53"/>
      <c r="W417" s="52"/>
      <c r="X417" s="52"/>
    </row>
    <row r="418" spans="3:24" x14ac:dyDescent="0.35">
      <c r="C418" s="42" t="s">
        <v>32</v>
      </c>
      <c r="D418" s="55">
        <v>0</v>
      </c>
      <c r="E418" s="55">
        <v>0</v>
      </c>
      <c r="F418" s="55">
        <v>0</v>
      </c>
      <c r="G418" s="55">
        <v>0</v>
      </c>
      <c r="H418" s="55">
        <v>0</v>
      </c>
      <c r="I418" s="55">
        <v>0</v>
      </c>
      <c r="J418" s="55">
        <v>0</v>
      </c>
      <c r="K418" s="55">
        <v>0</v>
      </c>
      <c r="L418" s="55">
        <v>0</v>
      </c>
      <c r="M418" s="55">
        <v>0</v>
      </c>
      <c r="N418" s="55">
        <v>0</v>
      </c>
      <c r="O418" s="55">
        <v>0</v>
      </c>
      <c r="P418" s="55">
        <v>0</v>
      </c>
      <c r="Q418" s="55">
        <v>0</v>
      </c>
      <c r="R418" s="55">
        <v>0</v>
      </c>
      <c r="S418" s="55">
        <v>0</v>
      </c>
      <c r="T418" s="55">
        <v>0</v>
      </c>
      <c r="U418" s="55">
        <v>0</v>
      </c>
      <c r="V418" s="53"/>
      <c r="W418" s="52"/>
      <c r="X418" s="52"/>
    </row>
    <row r="419" spans="3:24" x14ac:dyDescent="0.35">
      <c r="C419" s="42" t="s">
        <v>33</v>
      </c>
      <c r="D419" s="55">
        <v>0</v>
      </c>
      <c r="E419" s="55">
        <v>0</v>
      </c>
      <c r="F419" s="55">
        <v>0</v>
      </c>
      <c r="G419" s="55">
        <v>0</v>
      </c>
      <c r="H419" s="55">
        <v>0</v>
      </c>
      <c r="I419" s="55">
        <v>0</v>
      </c>
      <c r="J419" s="55">
        <v>0</v>
      </c>
      <c r="K419" s="55">
        <v>0</v>
      </c>
      <c r="L419" s="55">
        <v>0</v>
      </c>
      <c r="M419" s="55">
        <v>0</v>
      </c>
      <c r="N419" s="55">
        <v>0</v>
      </c>
      <c r="O419" s="55">
        <v>0</v>
      </c>
      <c r="P419" s="55">
        <v>0</v>
      </c>
      <c r="Q419" s="55">
        <v>0</v>
      </c>
      <c r="R419" s="55">
        <v>0</v>
      </c>
      <c r="S419" s="55">
        <v>0</v>
      </c>
      <c r="T419" s="55">
        <v>0</v>
      </c>
      <c r="U419" s="55">
        <v>0</v>
      </c>
      <c r="V419" s="53"/>
      <c r="W419" s="52"/>
      <c r="X419" s="52"/>
    </row>
    <row r="420" spans="3:24" x14ac:dyDescent="0.35">
      <c r="C420" s="42" t="s">
        <v>34</v>
      </c>
      <c r="D420" s="55">
        <v>0</v>
      </c>
      <c r="E420" s="55">
        <v>0</v>
      </c>
      <c r="F420" s="55">
        <v>0</v>
      </c>
      <c r="G420" s="55">
        <v>0</v>
      </c>
      <c r="H420" s="55">
        <v>0</v>
      </c>
      <c r="I420" s="55">
        <v>0</v>
      </c>
      <c r="J420" s="55">
        <v>0</v>
      </c>
      <c r="K420" s="55">
        <v>0</v>
      </c>
      <c r="L420" s="55">
        <v>0</v>
      </c>
      <c r="M420" s="55">
        <v>0</v>
      </c>
      <c r="N420" s="55">
        <v>0</v>
      </c>
      <c r="O420" s="55">
        <v>0</v>
      </c>
      <c r="P420" s="55">
        <v>0</v>
      </c>
      <c r="Q420" s="55">
        <v>0</v>
      </c>
      <c r="R420" s="55">
        <v>0</v>
      </c>
      <c r="S420" s="55">
        <v>0</v>
      </c>
      <c r="T420" s="55">
        <v>0</v>
      </c>
      <c r="U420" s="55">
        <v>0</v>
      </c>
      <c r="V420" s="53"/>
      <c r="W420" s="52"/>
      <c r="X420" s="52"/>
    </row>
    <row r="421" spans="3:24" x14ac:dyDescent="0.35">
      <c r="C421" s="42" t="s">
        <v>35</v>
      </c>
      <c r="D421" s="55">
        <v>0</v>
      </c>
      <c r="E421" s="55">
        <v>0</v>
      </c>
      <c r="F421" s="55">
        <v>0</v>
      </c>
      <c r="G421" s="55">
        <v>0</v>
      </c>
      <c r="H421" s="55">
        <v>0</v>
      </c>
      <c r="I421" s="55">
        <v>0</v>
      </c>
      <c r="J421" s="55">
        <v>0</v>
      </c>
      <c r="K421" s="55">
        <v>0</v>
      </c>
      <c r="L421" s="55">
        <v>0</v>
      </c>
      <c r="M421" s="55">
        <v>0</v>
      </c>
      <c r="N421" s="55">
        <v>0</v>
      </c>
      <c r="O421" s="55">
        <v>0</v>
      </c>
      <c r="P421" s="55">
        <v>0</v>
      </c>
      <c r="Q421" s="55">
        <v>0</v>
      </c>
      <c r="R421" s="55">
        <v>0</v>
      </c>
      <c r="S421" s="55">
        <v>0</v>
      </c>
      <c r="T421" s="55">
        <v>0</v>
      </c>
      <c r="U421" s="55">
        <v>0</v>
      </c>
      <c r="V421" s="53"/>
      <c r="W421" s="52"/>
      <c r="X421" s="52"/>
    </row>
    <row r="422" spans="3:24" x14ac:dyDescent="0.35">
      <c r="C422" s="42" t="s">
        <v>36</v>
      </c>
      <c r="D422" s="55">
        <v>9465</v>
      </c>
      <c r="E422" s="55">
        <v>10814</v>
      </c>
      <c r="F422" s="55">
        <v>11737</v>
      </c>
      <c r="G422" s="55">
        <v>15137</v>
      </c>
      <c r="H422" s="55">
        <v>14634</v>
      </c>
      <c r="I422" s="55">
        <v>17217</v>
      </c>
      <c r="J422" s="55">
        <v>19368</v>
      </c>
      <c r="K422" s="55">
        <v>21340</v>
      </c>
      <c r="L422" s="55">
        <v>22567</v>
      </c>
      <c r="M422" s="55">
        <v>25919</v>
      </c>
      <c r="N422" s="55">
        <v>35339</v>
      </c>
      <c r="O422" s="55">
        <v>50439</v>
      </c>
      <c r="P422" s="55">
        <v>62103</v>
      </c>
      <c r="Q422" s="55">
        <v>73284</v>
      </c>
      <c r="R422" s="55">
        <v>82960</v>
      </c>
      <c r="S422" s="55">
        <v>96835</v>
      </c>
      <c r="T422" s="55">
        <v>82960</v>
      </c>
      <c r="U422" s="55">
        <v>96835</v>
      </c>
      <c r="V422" s="53"/>
      <c r="W422" s="52"/>
      <c r="X422" s="52"/>
    </row>
    <row r="423" spans="3:24" x14ac:dyDescent="0.35">
      <c r="C423" s="42" t="s">
        <v>37</v>
      </c>
      <c r="D423" s="55">
        <v>0</v>
      </c>
      <c r="E423" s="55">
        <v>0</v>
      </c>
      <c r="F423" s="55">
        <v>0</v>
      </c>
      <c r="G423" s="55">
        <v>0</v>
      </c>
      <c r="H423" s="55">
        <v>0</v>
      </c>
      <c r="I423" s="55">
        <v>0</v>
      </c>
      <c r="J423" s="55">
        <v>0</v>
      </c>
      <c r="K423" s="55">
        <v>0</v>
      </c>
      <c r="L423" s="55">
        <v>0</v>
      </c>
      <c r="M423" s="55">
        <v>0</v>
      </c>
      <c r="N423" s="55">
        <v>0</v>
      </c>
      <c r="O423" s="55">
        <v>0</v>
      </c>
      <c r="P423" s="55">
        <v>0</v>
      </c>
      <c r="Q423" s="55">
        <v>0</v>
      </c>
      <c r="R423" s="55">
        <v>0</v>
      </c>
      <c r="S423" s="55">
        <v>0</v>
      </c>
      <c r="T423" s="55">
        <v>0</v>
      </c>
      <c r="U423" s="55">
        <v>0</v>
      </c>
      <c r="V423" s="53"/>
      <c r="W423" s="52"/>
      <c r="X423" s="52"/>
    </row>
    <row r="424" spans="3:24" x14ac:dyDescent="0.35">
      <c r="C424" s="42" t="s">
        <v>38</v>
      </c>
      <c r="D424" s="55">
        <v>0</v>
      </c>
      <c r="E424" s="55">
        <v>0</v>
      </c>
      <c r="F424" s="55">
        <v>0</v>
      </c>
      <c r="G424" s="55">
        <v>0</v>
      </c>
      <c r="H424" s="55">
        <v>0</v>
      </c>
      <c r="I424" s="55">
        <v>0</v>
      </c>
      <c r="J424" s="55">
        <v>0</v>
      </c>
      <c r="K424" s="55">
        <v>0</v>
      </c>
      <c r="L424" s="55">
        <v>0</v>
      </c>
      <c r="M424" s="55">
        <v>0</v>
      </c>
      <c r="N424" s="55">
        <v>0</v>
      </c>
      <c r="O424" s="55">
        <v>0</v>
      </c>
      <c r="P424" s="55">
        <v>0</v>
      </c>
      <c r="Q424" s="55">
        <v>0</v>
      </c>
      <c r="R424" s="55">
        <v>0</v>
      </c>
      <c r="S424" s="55">
        <v>0</v>
      </c>
      <c r="T424" s="55">
        <v>0</v>
      </c>
      <c r="U424" s="55">
        <v>0</v>
      </c>
      <c r="V424" s="53"/>
      <c r="W424" s="52"/>
      <c r="X424" s="52"/>
    </row>
    <row r="425" spans="3:24" x14ac:dyDescent="0.35">
      <c r="C425" s="42" t="s">
        <v>39</v>
      </c>
      <c r="D425" s="55">
        <v>0</v>
      </c>
      <c r="E425" s="55">
        <v>0</v>
      </c>
      <c r="F425" s="55">
        <v>0</v>
      </c>
      <c r="G425" s="55">
        <v>0</v>
      </c>
      <c r="H425" s="55">
        <v>0</v>
      </c>
      <c r="I425" s="55">
        <v>0</v>
      </c>
      <c r="J425" s="55">
        <v>0</v>
      </c>
      <c r="K425" s="55">
        <v>0</v>
      </c>
      <c r="L425" s="55">
        <v>0</v>
      </c>
      <c r="M425" s="55">
        <v>0</v>
      </c>
      <c r="N425" s="55">
        <v>0</v>
      </c>
      <c r="O425" s="55">
        <v>0</v>
      </c>
      <c r="P425" s="55">
        <v>0</v>
      </c>
      <c r="Q425" s="55">
        <v>0</v>
      </c>
      <c r="R425" s="55">
        <v>0</v>
      </c>
      <c r="S425" s="55">
        <v>0</v>
      </c>
      <c r="T425" s="55">
        <v>0</v>
      </c>
      <c r="U425" s="55">
        <v>0</v>
      </c>
      <c r="V425" s="53"/>
      <c r="W425" s="52"/>
      <c r="X425" s="52"/>
    </row>
    <row r="426" spans="3:24" x14ac:dyDescent="0.35">
      <c r="C426" s="42" t="s">
        <v>40</v>
      </c>
      <c r="D426" s="55">
        <v>0</v>
      </c>
      <c r="E426" s="55">
        <v>0</v>
      </c>
      <c r="F426" s="55">
        <v>0</v>
      </c>
      <c r="G426" s="55">
        <v>0</v>
      </c>
      <c r="H426" s="55">
        <v>0</v>
      </c>
      <c r="I426" s="55">
        <v>0</v>
      </c>
      <c r="J426" s="55">
        <v>0</v>
      </c>
      <c r="K426" s="55">
        <v>0</v>
      </c>
      <c r="L426" s="55">
        <v>0</v>
      </c>
      <c r="M426" s="55">
        <v>0</v>
      </c>
      <c r="N426" s="55">
        <v>0</v>
      </c>
      <c r="O426" s="55">
        <v>0</v>
      </c>
      <c r="P426" s="55">
        <v>0</v>
      </c>
      <c r="Q426" s="55">
        <v>0</v>
      </c>
      <c r="R426" s="55">
        <v>0</v>
      </c>
      <c r="S426" s="55">
        <v>0</v>
      </c>
      <c r="T426" s="55">
        <v>0</v>
      </c>
      <c r="U426" s="55">
        <v>0</v>
      </c>
      <c r="V426" s="53"/>
      <c r="W426" s="52"/>
      <c r="X426" s="52"/>
    </row>
    <row r="427" spans="3:24" x14ac:dyDescent="0.35">
      <c r="C427" s="42" t="s">
        <v>41</v>
      </c>
      <c r="D427" s="55">
        <v>0</v>
      </c>
      <c r="E427" s="55">
        <v>0</v>
      </c>
      <c r="F427" s="55">
        <v>0</v>
      </c>
      <c r="G427" s="55">
        <v>0</v>
      </c>
      <c r="H427" s="55">
        <v>0</v>
      </c>
      <c r="I427" s="55">
        <v>0</v>
      </c>
      <c r="J427" s="55">
        <v>0</v>
      </c>
      <c r="K427" s="55">
        <v>0</v>
      </c>
      <c r="L427" s="55">
        <v>0</v>
      </c>
      <c r="M427" s="55">
        <v>0</v>
      </c>
      <c r="N427" s="55">
        <v>0</v>
      </c>
      <c r="O427" s="55">
        <v>0</v>
      </c>
      <c r="P427" s="55">
        <v>0</v>
      </c>
      <c r="Q427" s="55">
        <v>0</v>
      </c>
      <c r="R427" s="55">
        <v>0</v>
      </c>
      <c r="S427" s="55">
        <v>0</v>
      </c>
      <c r="T427" s="55">
        <v>0</v>
      </c>
      <c r="U427" s="55">
        <v>0</v>
      </c>
      <c r="V427" s="53"/>
      <c r="W427" s="52"/>
      <c r="X427" s="52"/>
    </row>
    <row r="428" spans="3:24" x14ac:dyDescent="0.35">
      <c r="C428" s="42" t="s">
        <v>42</v>
      </c>
      <c r="D428" s="55">
        <v>0</v>
      </c>
      <c r="E428" s="55">
        <v>0</v>
      </c>
      <c r="F428" s="55">
        <v>0</v>
      </c>
      <c r="G428" s="55">
        <v>0</v>
      </c>
      <c r="H428" s="55">
        <v>0</v>
      </c>
      <c r="I428" s="55">
        <v>0</v>
      </c>
      <c r="J428" s="55">
        <v>0</v>
      </c>
      <c r="K428" s="55">
        <v>0</v>
      </c>
      <c r="L428" s="55">
        <v>0</v>
      </c>
      <c r="M428" s="55">
        <v>0</v>
      </c>
      <c r="N428" s="55">
        <v>0</v>
      </c>
      <c r="O428" s="55">
        <v>0</v>
      </c>
      <c r="P428" s="55">
        <v>0</v>
      </c>
      <c r="Q428" s="55">
        <v>0</v>
      </c>
      <c r="R428" s="55">
        <v>0</v>
      </c>
      <c r="S428" s="55">
        <v>0</v>
      </c>
      <c r="T428" s="55">
        <v>0</v>
      </c>
      <c r="U428" s="55">
        <v>0</v>
      </c>
      <c r="V428" s="53"/>
      <c r="W428" s="52"/>
      <c r="X428" s="52"/>
    </row>
    <row r="429" spans="3:24" x14ac:dyDescent="0.35">
      <c r="C429" s="42" t="s">
        <v>43</v>
      </c>
      <c r="D429" s="55">
        <v>0</v>
      </c>
      <c r="E429" s="55">
        <v>0</v>
      </c>
      <c r="F429" s="55">
        <v>0</v>
      </c>
      <c r="G429" s="55">
        <v>0</v>
      </c>
      <c r="H429" s="55">
        <v>0</v>
      </c>
      <c r="I429" s="55">
        <v>0</v>
      </c>
      <c r="J429" s="55">
        <v>0</v>
      </c>
      <c r="K429" s="55">
        <v>0</v>
      </c>
      <c r="L429" s="55">
        <v>0</v>
      </c>
      <c r="M429" s="55">
        <v>0</v>
      </c>
      <c r="N429" s="55">
        <v>0</v>
      </c>
      <c r="O429" s="55">
        <v>0</v>
      </c>
      <c r="P429" s="55">
        <v>0</v>
      </c>
      <c r="Q429" s="55">
        <v>0</v>
      </c>
      <c r="R429" s="55">
        <v>0</v>
      </c>
      <c r="S429" s="55">
        <v>0</v>
      </c>
      <c r="T429" s="55">
        <v>0</v>
      </c>
      <c r="U429" s="55">
        <v>0</v>
      </c>
      <c r="V429" s="53"/>
      <c r="W429" s="52"/>
      <c r="X429" s="52"/>
    </row>
    <row r="430" spans="3:24" x14ac:dyDescent="0.35">
      <c r="C430" s="42" t="s">
        <v>44</v>
      </c>
      <c r="D430" s="55">
        <v>0</v>
      </c>
      <c r="E430" s="55">
        <v>0</v>
      </c>
      <c r="F430" s="55">
        <v>0</v>
      </c>
      <c r="G430" s="55">
        <v>0</v>
      </c>
      <c r="H430" s="55">
        <v>2331.2100633158998</v>
      </c>
      <c r="I430" s="55">
        <v>1984.6754153633999</v>
      </c>
      <c r="J430" s="55">
        <v>1965.2531535117</v>
      </c>
      <c r="K430" s="55">
        <v>1905.4856204547</v>
      </c>
      <c r="L430" s="55">
        <v>2252.3107723469002</v>
      </c>
      <c r="M430" s="55">
        <v>2557.2238965802999</v>
      </c>
      <c r="N430" s="55">
        <v>2380</v>
      </c>
      <c r="O430" s="55">
        <v>1872</v>
      </c>
      <c r="P430" s="55">
        <v>2295.2647308686001</v>
      </c>
      <c r="Q430" s="55">
        <v>2579.2152249996998</v>
      </c>
      <c r="R430" s="55">
        <v>2577.4972789107001</v>
      </c>
      <c r="S430" s="55">
        <v>3183.9114041234002</v>
      </c>
      <c r="T430" s="55">
        <v>2577.4972789107001</v>
      </c>
      <c r="U430" s="55">
        <v>3183.9114041234002</v>
      </c>
      <c r="V430" s="53"/>
      <c r="W430" s="52"/>
      <c r="X430" s="52"/>
    </row>
    <row r="431" spans="3:24" x14ac:dyDescent="0.35">
      <c r="C431" s="42" t="s">
        <v>45</v>
      </c>
      <c r="D431" s="55">
        <v>0</v>
      </c>
      <c r="E431" s="55">
        <v>0</v>
      </c>
      <c r="F431" s="55">
        <v>0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55">
        <v>0</v>
      </c>
      <c r="P431" s="55">
        <v>0</v>
      </c>
      <c r="Q431" s="55">
        <v>0</v>
      </c>
      <c r="R431" s="55">
        <v>0</v>
      </c>
      <c r="S431" s="55">
        <v>0</v>
      </c>
      <c r="T431" s="55">
        <v>0</v>
      </c>
      <c r="U431" s="55">
        <v>0</v>
      </c>
      <c r="V431" s="53"/>
      <c r="W431" s="52"/>
      <c r="X431" s="52"/>
    </row>
    <row r="432" spans="3:24" x14ac:dyDescent="0.35">
      <c r="C432" s="42" t="s">
        <v>46</v>
      </c>
      <c r="D432" s="55">
        <v>0</v>
      </c>
      <c r="E432" s="55">
        <v>0</v>
      </c>
      <c r="F432" s="55">
        <v>0</v>
      </c>
      <c r="G432" s="55">
        <v>0</v>
      </c>
      <c r="H432" s="55">
        <v>0</v>
      </c>
      <c r="I432" s="55">
        <v>0</v>
      </c>
      <c r="J432" s="55">
        <v>0</v>
      </c>
      <c r="K432" s="55">
        <v>0</v>
      </c>
      <c r="L432" s="55">
        <v>0</v>
      </c>
      <c r="M432" s="55">
        <v>0</v>
      </c>
      <c r="N432" s="55">
        <v>0</v>
      </c>
      <c r="O432" s="55">
        <v>0</v>
      </c>
      <c r="P432" s="55">
        <v>0</v>
      </c>
      <c r="Q432" s="55">
        <v>0</v>
      </c>
      <c r="R432" s="55">
        <v>0</v>
      </c>
      <c r="S432" s="55">
        <v>0</v>
      </c>
      <c r="T432" s="55">
        <v>0</v>
      </c>
      <c r="U432" s="55">
        <v>0</v>
      </c>
      <c r="V432" s="53"/>
      <c r="W432" s="52"/>
      <c r="X432" s="52"/>
    </row>
    <row r="433" spans="1:24" x14ac:dyDescent="0.35">
      <c r="C433" s="42" t="s">
        <v>47</v>
      </c>
      <c r="D433" s="55">
        <v>0</v>
      </c>
      <c r="E433" s="55">
        <v>0</v>
      </c>
      <c r="F433" s="55">
        <v>0</v>
      </c>
      <c r="G433" s="55">
        <v>0</v>
      </c>
      <c r="H433" s="55">
        <v>0</v>
      </c>
      <c r="I433" s="55">
        <v>0</v>
      </c>
      <c r="J433" s="55">
        <v>0</v>
      </c>
      <c r="K433" s="55">
        <v>0</v>
      </c>
      <c r="L433" s="55">
        <v>0</v>
      </c>
      <c r="M433" s="55">
        <v>0</v>
      </c>
      <c r="N433" s="55">
        <v>0</v>
      </c>
      <c r="O433" s="55">
        <v>0</v>
      </c>
      <c r="P433" s="55">
        <v>0</v>
      </c>
      <c r="Q433" s="55">
        <v>0</v>
      </c>
      <c r="R433" s="55">
        <v>0</v>
      </c>
      <c r="S433" s="55">
        <v>0</v>
      </c>
      <c r="T433" s="55">
        <v>0</v>
      </c>
      <c r="U433" s="55">
        <v>0</v>
      </c>
      <c r="V433" s="53"/>
      <c r="W433" s="52"/>
      <c r="X433" s="52"/>
    </row>
    <row r="434" spans="1:24" x14ac:dyDescent="0.35">
      <c r="C434" s="42" t="s">
        <v>48</v>
      </c>
      <c r="D434" s="55">
        <v>0</v>
      </c>
      <c r="E434" s="55">
        <v>0</v>
      </c>
      <c r="F434" s="55">
        <v>0</v>
      </c>
      <c r="G434" s="55">
        <v>0</v>
      </c>
      <c r="H434" s="55">
        <v>0</v>
      </c>
      <c r="I434" s="55">
        <v>0</v>
      </c>
      <c r="J434" s="55">
        <v>0</v>
      </c>
      <c r="K434" s="55">
        <v>0</v>
      </c>
      <c r="L434" s="55">
        <v>0</v>
      </c>
      <c r="M434" s="55">
        <v>0</v>
      </c>
      <c r="N434" s="55">
        <v>0</v>
      </c>
      <c r="O434" s="55">
        <v>0</v>
      </c>
      <c r="P434" s="55">
        <v>245</v>
      </c>
      <c r="Q434" s="55">
        <v>306</v>
      </c>
      <c r="R434" s="55">
        <v>227</v>
      </c>
      <c r="S434" s="55">
        <v>260</v>
      </c>
      <c r="T434" s="55">
        <v>227</v>
      </c>
      <c r="U434" s="55">
        <v>260</v>
      </c>
      <c r="V434" s="53"/>
      <c r="W434" s="52"/>
      <c r="X434" s="52"/>
    </row>
    <row r="435" spans="1:24" x14ac:dyDescent="0.35">
      <c r="C435" s="42" t="s">
        <v>49</v>
      </c>
      <c r="D435" s="55">
        <v>32.370153621068035</v>
      </c>
      <c r="E435" s="55">
        <v>534.85182755947767</v>
      </c>
      <c r="F435" s="55">
        <v>506.35710337202875</v>
      </c>
      <c r="G435" s="55">
        <v>559.19395465994967</v>
      </c>
      <c r="H435" s="55">
        <v>403.9026437263953</v>
      </c>
      <c r="I435" s="55">
        <v>1212.1492302713698</v>
      </c>
      <c r="J435" s="55">
        <v>472.32657150012523</v>
      </c>
      <c r="K435" s="55">
        <v>370.86149371203692</v>
      </c>
      <c r="L435" s="55">
        <v>443.05165333909662</v>
      </c>
      <c r="M435" s="55">
        <v>126.30747977106769</v>
      </c>
      <c r="N435" s="55">
        <v>153.10510923791503</v>
      </c>
      <c r="O435" s="55">
        <v>157.99041480746985</v>
      </c>
      <c r="P435" s="55">
        <v>0</v>
      </c>
      <c r="Q435" s="55">
        <v>0</v>
      </c>
      <c r="R435" s="55">
        <v>0</v>
      </c>
      <c r="S435" s="55">
        <v>0</v>
      </c>
      <c r="T435" s="55">
        <v>0</v>
      </c>
      <c r="U435" s="55">
        <v>0</v>
      </c>
      <c r="V435" s="53"/>
      <c r="W435" s="52"/>
      <c r="X435" s="52"/>
    </row>
    <row r="436" spans="1:24" x14ac:dyDescent="0.35">
      <c r="C436" s="42" t="s">
        <v>50</v>
      </c>
      <c r="D436" s="59">
        <v>897831.8516417275</v>
      </c>
      <c r="E436" s="59">
        <v>1140153.4802276376</v>
      </c>
      <c r="F436" s="59">
        <v>1263100.9203276248</v>
      </c>
      <c r="G436" s="59">
        <v>1287473.9483193564</v>
      </c>
      <c r="H436" s="59">
        <v>813004.66141732282</v>
      </c>
      <c r="I436" s="59">
        <v>1010529.4706609391</v>
      </c>
      <c r="J436" s="59">
        <v>1111940.7493465</v>
      </c>
      <c r="K436" s="59">
        <v>1104042.8588531066</v>
      </c>
      <c r="L436" s="59">
        <v>1158054.7837274843</v>
      </c>
      <c r="M436" s="59">
        <v>1269241.9335492384</v>
      </c>
      <c r="N436" s="59">
        <v>1416794.1969444088</v>
      </c>
      <c r="O436" s="59">
        <v>0</v>
      </c>
      <c r="P436" s="59">
        <v>0</v>
      </c>
      <c r="Q436" s="59">
        <v>0</v>
      </c>
      <c r="R436" s="59">
        <v>0</v>
      </c>
      <c r="S436" s="59">
        <v>0</v>
      </c>
      <c r="T436" s="59">
        <v>0</v>
      </c>
      <c r="U436" s="59">
        <v>0</v>
      </c>
      <c r="V436" s="53"/>
      <c r="W436" s="52"/>
      <c r="X436" s="52"/>
    </row>
    <row r="437" spans="1:24" ht="15" thickBot="1" x14ac:dyDescent="0.4">
      <c r="C437" s="61" t="s">
        <v>68</v>
      </c>
      <c r="D437" s="62">
        <v>933080.53998001642</v>
      </c>
      <c r="E437" s="62">
        <v>1181782.3185425205</v>
      </c>
      <c r="F437" s="62">
        <v>1309789.0335526876</v>
      </c>
      <c r="G437" s="62">
        <v>1339228.5744433601</v>
      </c>
      <c r="H437" s="62">
        <v>855491.69394161389</v>
      </c>
      <c r="I437" s="62">
        <v>1062429.6047468605</v>
      </c>
      <c r="J437" s="62">
        <v>1173105.7295008984</v>
      </c>
      <c r="K437" s="62">
        <v>1164430.8788866678</v>
      </c>
      <c r="L437" s="62">
        <v>1226068.757318669</v>
      </c>
      <c r="M437" s="62">
        <v>1350979.8252778356</v>
      </c>
      <c r="N437" s="62">
        <v>1516625.4071967155</v>
      </c>
      <c r="O437" s="62">
        <v>131653.31930736004</v>
      </c>
      <c r="P437" s="62">
        <v>489892.61212615896</v>
      </c>
      <c r="Q437" s="62">
        <v>682646.09819302394</v>
      </c>
      <c r="R437" s="62">
        <v>674152.44514587999</v>
      </c>
      <c r="S437" s="62">
        <v>753489.09267163149</v>
      </c>
      <c r="T437" s="62">
        <v>676066.52689380478</v>
      </c>
      <c r="U437" s="62">
        <v>754958.25043333881</v>
      </c>
    </row>
    <row r="438" spans="1:24" ht="15" thickTop="1" x14ac:dyDescent="0.35">
      <c r="B438" s="36" t="s">
        <v>243</v>
      </c>
      <c r="C438" s="64" t="s">
        <v>69</v>
      </c>
      <c r="D438" s="65">
        <v>0</v>
      </c>
      <c r="E438" s="65">
        <v>0</v>
      </c>
      <c r="F438" s="65">
        <v>0</v>
      </c>
      <c r="G438" s="65">
        <v>0</v>
      </c>
      <c r="H438" s="65">
        <v>0</v>
      </c>
      <c r="I438" s="65">
        <v>0</v>
      </c>
      <c r="J438" s="65">
        <v>0</v>
      </c>
      <c r="K438" s="65">
        <v>24377</v>
      </c>
      <c r="L438" s="65">
        <v>28237</v>
      </c>
      <c r="M438" s="65">
        <v>30711</v>
      </c>
      <c r="N438" s="65">
        <v>34558</v>
      </c>
      <c r="O438" s="65">
        <v>36000</v>
      </c>
      <c r="P438" s="65">
        <v>37000</v>
      </c>
      <c r="Q438" s="65">
        <v>39000</v>
      </c>
      <c r="R438" s="65">
        <v>41000</v>
      </c>
      <c r="S438" s="65">
        <v>39000</v>
      </c>
      <c r="T438" s="65">
        <v>41000</v>
      </c>
      <c r="U438" s="65">
        <v>39000</v>
      </c>
    </row>
    <row r="439" spans="1:24" x14ac:dyDescent="0.35">
      <c r="C439" s="67" t="s">
        <v>70</v>
      </c>
      <c r="D439" s="68" t="s">
        <v>228</v>
      </c>
      <c r="E439" s="68" t="s">
        <v>228</v>
      </c>
      <c r="F439" s="68" t="s">
        <v>228</v>
      </c>
      <c r="G439" s="68" t="s">
        <v>228</v>
      </c>
      <c r="H439" s="68" t="s">
        <v>228</v>
      </c>
      <c r="I439" s="68" t="s">
        <v>228</v>
      </c>
      <c r="J439" s="68" t="s">
        <v>228</v>
      </c>
      <c r="K439" s="68" t="s">
        <v>228</v>
      </c>
      <c r="L439" s="68">
        <v>0.15834598186815452</v>
      </c>
      <c r="M439" s="68">
        <v>8.7615539894464689E-2</v>
      </c>
      <c r="N439" s="68">
        <v>0.12526456318582913</v>
      </c>
      <c r="O439" s="69">
        <v>4.1726951791191569E-2</v>
      </c>
      <c r="P439" s="69">
        <v>2.7777777777777679E-2</v>
      </c>
      <c r="Q439" s="69">
        <v>5.4054054054053946E-2</v>
      </c>
      <c r="R439" s="69">
        <v>5.1282051282051322E-2</v>
      </c>
      <c r="S439" s="69">
        <v>-4.8780487804878092E-2</v>
      </c>
      <c r="T439" s="69">
        <v>5.1282051282051322E-2</v>
      </c>
      <c r="U439" s="69">
        <v>-4.8780487804878092E-2</v>
      </c>
    </row>
    <row r="440" spans="1:24" x14ac:dyDescent="0.35">
      <c r="C440" s="70" t="s">
        <v>71</v>
      </c>
      <c r="D440" s="71" t="s">
        <v>29</v>
      </c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2"/>
      <c r="P440" s="72"/>
      <c r="Q440" s="72"/>
      <c r="R440" s="72"/>
      <c r="S440" s="72"/>
      <c r="T440" s="72"/>
      <c r="U440" s="72"/>
    </row>
    <row r="441" spans="1:24" x14ac:dyDescent="0.35">
      <c r="C441" s="73"/>
    </row>
    <row r="442" spans="1:24" x14ac:dyDescent="0.35">
      <c r="C442" s="38" t="s">
        <v>125</v>
      </c>
      <c r="V442" s="52"/>
    </row>
    <row r="443" spans="1:24" s="40" customFormat="1" ht="18.5" x14ac:dyDescent="0.45">
      <c r="A443" s="39" t="s">
        <v>96</v>
      </c>
      <c r="C443" s="39" t="s">
        <v>97</v>
      </c>
      <c r="V443" s="178"/>
      <c r="W443" s="41"/>
      <c r="X443" s="41"/>
    </row>
    <row r="444" spans="1:24" ht="15" customHeight="1" x14ac:dyDescent="0.35">
      <c r="C444" s="42" t="s">
        <v>52</v>
      </c>
      <c r="D444" s="43">
        <v>2004</v>
      </c>
      <c r="E444" s="43">
        <v>2005</v>
      </c>
      <c r="F444" s="43">
        <v>2006</v>
      </c>
      <c r="G444" s="43">
        <v>2007</v>
      </c>
      <c r="H444" s="43">
        <v>2008</v>
      </c>
      <c r="I444" s="43">
        <v>2009</v>
      </c>
      <c r="J444" s="43">
        <v>2010</v>
      </c>
      <c r="K444" s="43">
        <v>2011</v>
      </c>
      <c r="L444" s="43">
        <v>2012</v>
      </c>
      <c r="M444" s="43">
        <v>2013</v>
      </c>
      <c r="N444" s="43">
        <v>2014</v>
      </c>
      <c r="O444" s="43">
        <v>2015</v>
      </c>
      <c r="P444" s="43">
        <v>2016</v>
      </c>
      <c r="Q444" s="43">
        <v>2017</v>
      </c>
      <c r="R444" s="43">
        <v>2018</v>
      </c>
      <c r="S444" s="43">
        <v>2019</v>
      </c>
      <c r="T444" s="43">
        <v>2018</v>
      </c>
      <c r="U444" s="43">
        <v>2019</v>
      </c>
      <c r="V444" s="52"/>
      <c r="W444" s="74"/>
      <c r="X444" s="75"/>
    </row>
    <row r="445" spans="1:24" ht="15" customHeight="1" x14ac:dyDescent="0.35">
      <c r="C445" s="42" t="s">
        <v>19</v>
      </c>
      <c r="D445" s="49">
        <v>0</v>
      </c>
      <c r="E445" s="49">
        <v>0</v>
      </c>
      <c r="F445" s="49">
        <v>0</v>
      </c>
      <c r="G445" s="49">
        <v>0</v>
      </c>
      <c r="H445" s="49">
        <v>0</v>
      </c>
      <c r="I445" s="49">
        <v>0</v>
      </c>
      <c r="J445" s="49">
        <v>0</v>
      </c>
      <c r="K445" s="49">
        <v>0</v>
      </c>
      <c r="L445" s="49">
        <v>0</v>
      </c>
      <c r="M445" s="49">
        <v>0</v>
      </c>
      <c r="N445" s="49">
        <v>0</v>
      </c>
      <c r="O445" s="49">
        <v>0</v>
      </c>
      <c r="P445" s="49">
        <v>0</v>
      </c>
      <c r="Q445" s="49">
        <v>0</v>
      </c>
      <c r="R445" s="49">
        <v>0</v>
      </c>
      <c r="S445" s="49">
        <v>0</v>
      </c>
      <c r="T445" s="49">
        <v>0</v>
      </c>
      <c r="U445" s="49">
        <v>0</v>
      </c>
      <c r="V445" s="53"/>
      <c r="W445" s="54"/>
      <c r="X445" s="187"/>
    </row>
    <row r="446" spans="1:24" ht="15" customHeight="1" x14ac:dyDescent="0.35">
      <c r="C446" s="42" t="s">
        <v>20</v>
      </c>
      <c r="D446" s="55">
        <v>0</v>
      </c>
      <c r="E446" s="55">
        <v>0</v>
      </c>
      <c r="F446" s="55">
        <v>0</v>
      </c>
      <c r="G446" s="55">
        <v>0</v>
      </c>
      <c r="H446" s="55">
        <v>0</v>
      </c>
      <c r="I446" s="55">
        <v>0</v>
      </c>
      <c r="J446" s="55">
        <v>0</v>
      </c>
      <c r="K446" s="55">
        <v>0</v>
      </c>
      <c r="L446" s="55">
        <v>0</v>
      </c>
      <c r="M446" s="55">
        <v>0</v>
      </c>
      <c r="N446" s="55">
        <v>0</v>
      </c>
      <c r="O446" s="55">
        <v>1001.4002132661</v>
      </c>
      <c r="P446" s="55">
        <v>1273.2751112875001</v>
      </c>
      <c r="Q446" s="55">
        <v>1170.4438313999999</v>
      </c>
      <c r="R446" s="55">
        <v>1406.04581663</v>
      </c>
      <c r="S446" s="55">
        <v>1070.0579571000001</v>
      </c>
      <c r="T446" s="55">
        <v>1406.04581663</v>
      </c>
      <c r="U446" s="55">
        <v>1070.0579571000001</v>
      </c>
      <c r="V446" s="53"/>
      <c r="W446" s="54"/>
      <c r="X446" s="187"/>
    </row>
    <row r="447" spans="1:24" ht="15" customHeight="1" x14ac:dyDescent="0.35">
      <c r="C447" s="42" t="s">
        <v>21</v>
      </c>
      <c r="D447" s="55">
        <v>0</v>
      </c>
      <c r="E447" s="55">
        <v>0</v>
      </c>
      <c r="F447" s="55">
        <v>0</v>
      </c>
      <c r="G447" s="55">
        <v>0</v>
      </c>
      <c r="H447" s="55">
        <v>0</v>
      </c>
      <c r="I447" s="55">
        <v>0</v>
      </c>
      <c r="J447" s="55">
        <v>0</v>
      </c>
      <c r="K447" s="55">
        <v>0</v>
      </c>
      <c r="L447" s="55">
        <v>0</v>
      </c>
      <c r="M447" s="55">
        <v>2.5564986194907453</v>
      </c>
      <c r="N447" s="55">
        <v>2.0451988955925966</v>
      </c>
      <c r="O447" s="55">
        <v>0</v>
      </c>
      <c r="P447" s="55">
        <v>0</v>
      </c>
      <c r="Q447" s="55">
        <v>0</v>
      </c>
      <c r="R447" s="55">
        <v>0</v>
      </c>
      <c r="S447" s="55">
        <v>0</v>
      </c>
      <c r="T447" s="55">
        <v>0</v>
      </c>
      <c r="U447" s="55">
        <v>0</v>
      </c>
      <c r="V447" s="53"/>
      <c r="W447" s="54"/>
      <c r="X447" s="187"/>
    </row>
    <row r="448" spans="1:24" ht="15" customHeight="1" x14ac:dyDescent="0.35">
      <c r="C448" s="42" t="s">
        <v>22</v>
      </c>
      <c r="D448" s="55">
        <v>0</v>
      </c>
      <c r="E448" s="55">
        <v>0</v>
      </c>
      <c r="F448" s="55">
        <v>0</v>
      </c>
      <c r="G448" s="55">
        <v>0</v>
      </c>
      <c r="H448" s="55">
        <v>9656.9020774410765</v>
      </c>
      <c r="I448" s="55">
        <v>7422.2850390940957</v>
      </c>
      <c r="J448" s="55">
        <v>13511.703538067817</v>
      </c>
      <c r="K448" s="55">
        <v>10127.16682379072</v>
      </c>
      <c r="L448" s="55">
        <v>9645.0207571239225</v>
      </c>
      <c r="M448" s="55">
        <v>3017.6495055392634</v>
      </c>
      <c r="N448" s="55">
        <v>3183.1266209248174</v>
      </c>
      <c r="O448" s="55">
        <v>2960.6328980156904</v>
      </c>
      <c r="P448" s="55">
        <v>2954.3328056616069</v>
      </c>
      <c r="Q448" s="55">
        <v>2066.1852674756451</v>
      </c>
      <c r="R448" s="55">
        <v>3062.169669003461</v>
      </c>
      <c r="S448" s="55">
        <v>2725.4647608773821</v>
      </c>
      <c r="T448" s="55">
        <v>3223.5021018215789</v>
      </c>
      <c r="U448" s="55">
        <v>2832.1410555815037</v>
      </c>
      <c r="V448" s="53"/>
      <c r="W448" s="54"/>
      <c r="X448" s="187"/>
    </row>
    <row r="449" spans="3:25" ht="15" customHeight="1" x14ac:dyDescent="0.35">
      <c r="C449" s="42" t="s">
        <v>23</v>
      </c>
      <c r="D449" s="55">
        <v>0</v>
      </c>
      <c r="E449" s="55">
        <v>0</v>
      </c>
      <c r="F449" s="55">
        <v>0</v>
      </c>
      <c r="G449" s="55">
        <v>0</v>
      </c>
      <c r="H449" s="55">
        <v>0</v>
      </c>
      <c r="I449" s="55">
        <v>0</v>
      </c>
      <c r="J449" s="55">
        <v>0</v>
      </c>
      <c r="K449" s="55">
        <v>0</v>
      </c>
      <c r="L449" s="55">
        <v>0</v>
      </c>
      <c r="M449" s="55">
        <v>0</v>
      </c>
      <c r="N449" s="55">
        <v>0</v>
      </c>
      <c r="O449" s="55">
        <v>0</v>
      </c>
      <c r="P449" s="55">
        <v>0</v>
      </c>
      <c r="Q449" s="55">
        <v>0</v>
      </c>
      <c r="R449" s="55">
        <v>0</v>
      </c>
      <c r="S449" s="55">
        <v>0</v>
      </c>
      <c r="T449" s="55">
        <v>0</v>
      </c>
      <c r="U449" s="55">
        <v>0</v>
      </c>
      <c r="V449" s="53"/>
      <c r="W449" s="54"/>
      <c r="X449" s="187"/>
      <c r="Y449" s="58"/>
    </row>
    <row r="450" spans="3:25" x14ac:dyDescent="0.35">
      <c r="C450" s="42" t="s">
        <v>24</v>
      </c>
      <c r="D450" s="55">
        <v>0</v>
      </c>
      <c r="E450" s="55">
        <v>0</v>
      </c>
      <c r="F450" s="55">
        <v>0</v>
      </c>
      <c r="G450" s="55">
        <v>0</v>
      </c>
      <c r="H450" s="55">
        <v>111.44186046511628</v>
      </c>
      <c r="I450" s="55">
        <v>168.20911872473843</v>
      </c>
      <c r="J450" s="55">
        <v>67.714775946690082</v>
      </c>
      <c r="K450" s="55">
        <v>28.114941637259086</v>
      </c>
      <c r="L450" s="55">
        <v>11.729155898373822</v>
      </c>
      <c r="M450" s="55">
        <v>32.960221679367045</v>
      </c>
      <c r="N450" s="55">
        <v>171.48007932215612</v>
      </c>
      <c r="O450" s="55">
        <v>106.90892943048514</v>
      </c>
      <c r="P450" s="55">
        <v>316.75363606084159</v>
      </c>
      <c r="Q450" s="55">
        <v>1182.5729391031916</v>
      </c>
      <c r="R450" s="55">
        <v>1132.3666614834397</v>
      </c>
      <c r="S450" s="55">
        <v>351.14920140241526</v>
      </c>
      <c r="T450" s="55">
        <v>1144.3331369082696</v>
      </c>
      <c r="U450" s="55">
        <v>354.11510508740918</v>
      </c>
      <c r="V450" s="53"/>
      <c r="W450" s="52"/>
      <c r="X450" s="52"/>
    </row>
    <row r="451" spans="3:25" x14ac:dyDescent="0.35">
      <c r="C451" s="42" t="s">
        <v>25</v>
      </c>
      <c r="D451" s="55">
        <v>0</v>
      </c>
      <c r="E451" s="55">
        <v>0</v>
      </c>
      <c r="F451" s="55">
        <v>0</v>
      </c>
      <c r="G451" s="55">
        <v>0</v>
      </c>
      <c r="H451" s="55">
        <v>0</v>
      </c>
      <c r="I451" s="55">
        <v>0</v>
      </c>
      <c r="J451" s="55">
        <v>0</v>
      </c>
      <c r="K451" s="55">
        <v>0</v>
      </c>
      <c r="L451" s="55">
        <v>0</v>
      </c>
      <c r="M451" s="55">
        <v>0</v>
      </c>
      <c r="N451" s="55">
        <v>0</v>
      </c>
      <c r="O451" s="55">
        <v>0</v>
      </c>
      <c r="P451" s="55">
        <v>0</v>
      </c>
      <c r="Q451" s="55">
        <v>0</v>
      </c>
      <c r="R451" s="55">
        <v>0</v>
      </c>
      <c r="S451" s="55">
        <v>0</v>
      </c>
      <c r="T451" s="55">
        <v>0</v>
      </c>
      <c r="U451" s="55">
        <v>0</v>
      </c>
      <c r="V451" s="53"/>
      <c r="W451" s="52"/>
      <c r="X451" s="52"/>
    </row>
    <row r="452" spans="3:25" x14ac:dyDescent="0.35">
      <c r="C452" s="42" t="s">
        <v>26</v>
      </c>
      <c r="D452" s="55">
        <v>0</v>
      </c>
      <c r="E452" s="55">
        <v>0</v>
      </c>
      <c r="F452" s="55">
        <v>0</v>
      </c>
      <c r="G452" s="55">
        <v>0</v>
      </c>
      <c r="H452" s="55">
        <v>0</v>
      </c>
      <c r="I452" s="55">
        <v>0</v>
      </c>
      <c r="J452" s="55">
        <v>0</v>
      </c>
      <c r="K452" s="55">
        <v>0</v>
      </c>
      <c r="L452" s="55">
        <v>0</v>
      </c>
      <c r="M452" s="55">
        <v>0</v>
      </c>
      <c r="N452" s="55">
        <v>0</v>
      </c>
      <c r="O452" s="55">
        <v>0</v>
      </c>
      <c r="P452" s="55">
        <v>0</v>
      </c>
      <c r="Q452" s="55">
        <v>0</v>
      </c>
      <c r="R452" s="55">
        <v>0</v>
      </c>
      <c r="S452" s="55">
        <v>0</v>
      </c>
      <c r="T452" s="55">
        <v>0</v>
      </c>
      <c r="U452" s="55">
        <v>0</v>
      </c>
      <c r="V452" s="53"/>
      <c r="W452" s="52"/>
      <c r="X452" s="52"/>
    </row>
    <row r="453" spans="3:25" x14ac:dyDescent="0.35">
      <c r="C453" s="42" t="s">
        <v>27</v>
      </c>
      <c r="D453" s="55">
        <v>0</v>
      </c>
      <c r="E453" s="55">
        <v>0</v>
      </c>
      <c r="F453" s="55">
        <v>0</v>
      </c>
      <c r="G453" s="55">
        <v>0</v>
      </c>
      <c r="H453" s="55">
        <v>0</v>
      </c>
      <c r="I453" s="55">
        <v>0</v>
      </c>
      <c r="J453" s="55">
        <v>0</v>
      </c>
      <c r="K453" s="55">
        <v>0</v>
      </c>
      <c r="L453" s="55">
        <v>0</v>
      </c>
      <c r="M453" s="55">
        <v>0</v>
      </c>
      <c r="N453" s="55">
        <v>0</v>
      </c>
      <c r="O453" s="55">
        <v>0</v>
      </c>
      <c r="P453" s="55">
        <v>0</v>
      </c>
      <c r="Q453" s="55">
        <v>0</v>
      </c>
      <c r="R453" s="55">
        <v>0</v>
      </c>
      <c r="S453" s="55">
        <v>0</v>
      </c>
      <c r="T453" s="55">
        <v>0</v>
      </c>
      <c r="U453" s="55">
        <v>0</v>
      </c>
      <c r="V453" s="53"/>
      <c r="W453" s="52"/>
      <c r="X453" s="52"/>
    </row>
    <row r="454" spans="3:25" x14ac:dyDescent="0.35">
      <c r="C454" s="42" t="s">
        <v>28</v>
      </c>
      <c r="D454" s="55">
        <v>0</v>
      </c>
      <c r="E454" s="55">
        <v>0</v>
      </c>
      <c r="F454" s="55">
        <v>0</v>
      </c>
      <c r="G454" s="55">
        <v>0</v>
      </c>
      <c r="H454" s="55">
        <v>0</v>
      </c>
      <c r="I454" s="55">
        <v>0</v>
      </c>
      <c r="J454" s="55">
        <v>0</v>
      </c>
      <c r="K454" s="55">
        <v>0</v>
      </c>
      <c r="L454" s="55">
        <v>0</v>
      </c>
      <c r="M454" s="55">
        <v>0</v>
      </c>
      <c r="N454" s="55">
        <v>0</v>
      </c>
      <c r="O454" s="55">
        <v>0</v>
      </c>
      <c r="P454" s="55">
        <v>-5417.7368817099996</v>
      </c>
      <c r="Q454" s="55">
        <v>-4760.4451042500004</v>
      </c>
      <c r="R454" s="55">
        <v>-2724.67918095</v>
      </c>
      <c r="S454" s="55">
        <v>-7313.5058211599999</v>
      </c>
      <c r="T454" s="55">
        <v>-2724.67918095</v>
      </c>
      <c r="U454" s="55">
        <v>-7313.5058211599999</v>
      </c>
      <c r="V454" s="53"/>
      <c r="W454" s="52"/>
      <c r="X454" s="52"/>
    </row>
    <row r="455" spans="3:25" x14ac:dyDescent="0.35">
      <c r="C455" s="42" t="s">
        <v>29</v>
      </c>
      <c r="D455" s="55">
        <v>209</v>
      </c>
      <c r="E455" s="55">
        <v>124</v>
      </c>
      <c r="F455" s="55">
        <v>655</v>
      </c>
      <c r="G455" s="55">
        <v>613</v>
      </c>
      <c r="H455" s="55">
        <v>1849</v>
      </c>
      <c r="I455" s="55">
        <v>943</v>
      </c>
      <c r="J455" s="55">
        <v>966</v>
      </c>
      <c r="K455" s="55">
        <v>1583</v>
      </c>
      <c r="L455" s="55">
        <v>2592</v>
      </c>
      <c r="M455" s="55">
        <v>2251</v>
      </c>
      <c r="N455" s="55">
        <v>1639</v>
      </c>
      <c r="O455" s="55">
        <v>1500</v>
      </c>
      <c r="P455" s="55">
        <v>1500</v>
      </c>
      <c r="Q455" s="55">
        <v>1600</v>
      </c>
      <c r="R455" s="55">
        <v>1700</v>
      </c>
      <c r="S455" s="55">
        <v>2000</v>
      </c>
      <c r="T455" s="55">
        <v>1700</v>
      </c>
      <c r="U455" s="55">
        <v>2000</v>
      </c>
      <c r="V455" s="53"/>
      <c r="W455" s="52"/>
      <c r="X455" s="52"/>
    </row>
    <row r="456" spans="3:25" x14ac:dyDescent="0.35">
      <c r="C456" s="42" t="s">
        <v>30</v>
      </c>
      <c r="D456" s="55">
        <v>0</v>
      </c>
      <c r="E456" s="55">
        <v>0</v>
      </c>
      <c r="F456" s="55">
        <v>0</v>
      </c>
      <c r="G456" s="55">
        <v>0</v>
      </c>
      <c r="H456" s="55">
        <v>0</v>
      </c>
      <c r="I456" s="55">
        <v>0</v>
      </c>
      <c r="J456" s="55">
        <v>0</v>
      </c>
      <c r="K456" s="55">
        <v>0</v>
      </c>
      <c r="L456" s="55">
        <v>0</v>
      </c>
      <c r="M456" s="55">
        <v>0</v>
      </c>
      <c r="N456" s="55">
        <v>0</v>
      </c>
      <c r="O456" s="55">
        <v>0</v>
      </c>
      <c r="P456" s="55">
        <v>4929.0388896649001</v>
      </c>
      <c r="Q456" s="55">
        <v>5668.1715240959002</v>
      </c>
      <c r="R456" s="55">
        <v>6881.3167053826</v>
      </c>
      <c r="S456" s="55">
        <v>6764.5521213502998</v>
      </c>
      <c r="T456" s="55">
        <v>6881.3167053826</v>
      </c>
      <c r="U456" s="55">
        <v>6764.5521213502998</v>
      </c>
      <c r="V456" s="53"/>
      <c r="W456" s="52"/>
      <c r="X456" s="52"/>
    </row>
    <row r="457" spans="3:25" x14ac:dyDescent="0.35">
      <c r="C457" s="42" t="s">
        <v>31</v>
      </c>
      <c r="D457" s="55">
        <v>0</v>
      </c>
      <c r="E457" s="55">
        <v>0</v>
      </c>
      <c r="F457" s="55">
        <v>0</v>
      </c>
      <c r="G457" s="55">
        <v>0</v>
      </c>
      <c r="H457" s="55">
        <v>0</v>
      </c>
      <c r="I457" s="55">
        <v>0</v>
      </c>
      <c r="J457" s="55">
        <v>0</v>
      </c>
      <c r="K457" s="55">
        <v>0</v>
      </c>
      <c r="L457" s="55">
        <v>0</v>
      </c>
      <c r="M457" s="55">
        <v>0</v>
      </c>
      <c r="N457" s="55">
        <v>0</v>
      </c>
      <c r="O457" s="55">
        <v>0</v>
      </c>
      <c r="P457" s="55">
        <v>0</v>
      </c>
      <c r="Q457" s="55">
        <v>0</v>
      </c>
      <c r="R457" s="55">
        <v>0</v>
      </c>
      <c r="S457" s="55">
        <v>0</v>
      </c>
      <c r="T457" s="55">
        <v>0</v>
      </c>
      <c r="U457" s="55">
        <v>0</v>
      </c>
      <c r="V457" s="53"/>
      <c r="W457" s="52"/>
      <c r="X457" s="52"/>
    </row>
    <row r="458" spans="3:25" x14ac:dyDescent="0.35">
      <c r="C458" s="42" t="s">
        <v>32</v>
      </c>
      <c r="D458" s="55">
        <v>0</v>
      </c>
      <c r="E458" s="55">
        <v>0</v>
      </c>
      <c r="F458" s="55">
        <v>0</v>
      </c>
      <c r="G458" s="55">
        <v>0</v>
      </c>
      <c r="H458" s="55">
        <v>0</v>
      </c>
      <c r="I458" s="55">
        <v>0</v>
      </c>
      <c r="J458" s="55">
        <v>0</v>
      </c>
      <c r="K458" s="55">
        <v>0</v>
      </c>
      <c r="L458" s="55">
        <v>0</v>
      </c>
      <c r="M458" s="55">
        <v>0</v>
      </c>
      <c r="N458" s="55">
        <v>0</v>
      </c>
      <c r="O458" s="55">
        <v>0</v>
      </c>
      <c r="P458" s="55">
        <v>0</v>
      </c>
      <c r="Q458" s="55">
        <v>0</v>
      </c>
      <c r="R458" s="55">
        <v>0</v>
      </c>
      <c r="S458" s="55">
        <v>0</v>
      </c>
      <c r="T458" s="55">
        <v>0</v>
      </c>
      <c r="U458" s="55">
        <v>0</v>
      </c>
      <c r="V458" s="53"/>
      <c r="W458" s="52"/>
      <c r="X458" s="52"/>
    </row>
    <row r="459" spans="3:25" x14ac:dyDescent="0.35">
      <c r="C459" s="42" t="s">
        <v>33</v>
      </c>
      <c r="D459" s="55">
        <v>0</v>
      </c>
      <c r="E459" s="55">
        <v>0</v>
      </c>
      <c r="F459" s="55">
        <v>0</v>
      </c>
      <c r="G459" s="55">
        <v>0</v>
      </c>
      <c r="H459" s="55">
        <v>0</v>
      </c>
      <c r="I459" s="55">
        <v>0</v>
      </c>
      <c r="J459" s="55">
        <v>0</v>
      </c>
      <c r="K459" s="55">
        <v>0</v>
      </c>
      <c r="L459" s="55">
        <v>0</v>
      </c>
      <c r="M459" s="55">
        <v>0</v>
      </c>
      <c r="N459" s="55">
        <v>0</v>
      </c>
      <c r="O459" s="55">
        <v>0</v>
      </c>
      <c r="P459" s="55">
        <v>0</v>
      </c>
      <c r="Q459" s="55">
        <v>0</v>
      </c>
      <c r="R459" s="55">
        <v>0</v>
      </c>
      <c r="S459" s="55">
        <v>0</v>
      </c>
      <c r="T459" s="55">
        <v>0</v>
      </c>
      <c r="U459" s="55">
        <v>0</v>
      </c>
      <c r="V459" s="53"/>
      <c r="W459" s="52"/>
      <c r="X459" s="52"/>
    </row>
    <row r="460" spans="3:25" x14ac:dyDescent="0.35">
      <c r="C460" s="42" t="s">
        <v>34</v>
      </c>
      <c r="D460" s="55">
        <v>0</v>
      </c>
      <c r="E460" s="55">
        <v>0</v>
      </c>
      <c r="F460" s="55">
        <v>0</v>
      </c>
      <c r="G460" s="55">
        <v>0</v>
      </c>
      <c r="H460" s="55">
        <v>0</v>
      </c>
      <c r="I460" s="55">
        <v>0</v>
      </c>
      <c r="J460" s="55">
        <v>0</v>
      </c>
      <c r="K460" s="55">
        <v>0</v>
      </c>
      <c r="L460" s="55">
        <v>0</v>
      </c>
      <c r="M460" s="55">
        <v>0</v>
      </c>
      <c r="N460" s="55">
        <v>0</v>
      </c>
      <c r="O460" s="55">
        <v>0</v>
      </c>
      <c r="P460" s="55">
        <v>0</v>
      </c>
      <c r="Q460" s="55">
        <v>0</v>
      </c>
      <c r="R460" s="55">
        <v>0</v>
      </c>
      <c r="S460" s="55">
        <v>0</v>
      </c>
      <c r="T460" s="55">
        <v>0</v>
      </c>
      <c r="U460" s="55">
        <v>0</v>
      </c>
      <c r="V460" s="53"/>
      <c r="W460" s="52"/>
      <c r="X460" s="52"/>
    </row>
    <row r="461" spans="3:25" x14ac:dyDescent="0.35">
      <c r="C461" s="42" t="s">
        <v>35</v>
      </c>
      <c r="D461" s="55">
        <v>0</v>
      </c>
      <c r="E461" s="55">
        <v>0</v>
      </c>
      <c r="F461" s="55">
        <v>0</v>
      </c>
      <c r="G461" s="55">
        <v>0</v>
      </c>
      <c r="H461" s="55">
        <v>0</v>
      </c>
      <c r="I461" s="55">
        <v>0</v>
      </c>
      <c r="J461" s="55">
        <v>0</v>
      </c>
      <c r="K461" s="55">
        <v>0</v>
      </c>
      <c r="L461" s="55">
        <v>0</v>
      </c>
      <c r="M461" s="55">
        <v>0</v>
      </c>
      <c r="N461" s="55">
        <v>0</v>
      </c>
      <c r="O461" s="55">
        <v>0</v>
      </c>
      <c r="P461" s="55">
        <v>0</v>
      </c>
      <c r="Q461" s="55">
        <v>0</v>
      </c>
      <c r="R461" s="55">
        <v>0</v>
      </c>
      <c r="S461" s="55">
        <v>0</v>
      </c>
      <c r="T461" s="55">
        <v>0</v>
      </c>
      <c r="U461" s="55">
        <v>0</v>
      </c>
      <c r="V461" s="53"/>
      <c r="W461" s="52"/>
      <c r="X461" s="52"/>
    </row>
    <row r="462" spans="3:25" x14ac:dyDescent="0.35">
      <c r="C462" s="42" t="s">
        <v>36</v>
      </c>
      <c r="D462" s="55">
        <v>0</v>
      </c>
      <c r="E462" s="55">
        <v>0</v>
      </c>
      <c r="F462" s="55">
        <v>0</v>
      </c>
      <c r="G462" s="55">
        <v>0</v>
      </c>
      <c r="H462" s="55">
        <v>0</v>
      </c>
      <c r="I462" s="55">
        <v>0</v>
      </c>
      <c r="J462" s="55">
        <v>0</v>
      </c>
      <c r="K462" s="55">
        <v>0</v>
      </c>
      <c r="L462" s="55">
        <v>0</v>
      </c>
      <c r="M462" s="55">
        <v>0</v>
      </c>
      <c r="N462" s="55">
        <v>0</v>
      </c>
      <c r="O462" s="55">
        <v>0</v>
      </c>
      <c r="P462" s="55">
        <v>0</v>
      </c>
      <c r="Q462" s="55">
        <v>0</v>
      </c>
      <c r="R462" s="55">
        <v>0</v>
      </c>
      <c r="S462" s="55">
        <v>0</v>
      </c>
      <c r="T462" s="55">
        <v>0</v>
      </c>
      <c r="U462" s="55">
        <v>0</v>
      </c>
      <c r="V462" s="53"/>
      <c r="W462" s="52"/>
      <c r="X462" s="52"/>
    </row>
    <row r="463" spans="3:25" x14ac:dyDescent="0.35">
      <c r="C463" s="42" t="s">
        <v>37</v>
      </c>
      <c r="D463" s="55">
        <v>0</v>
      </c>
      <c r="E463" s="55">
        <v>0</v>
      </c>
      <c r="F463" s="55">
        <v>0</v>
      </c>
      <c r="G463" s="55">
        <v>0</v>
      </c>
      <c r="H463" s="55">
        <v>0</v>
      </c>
      <c r="I463" s="55">
        <v>0</v>
      </c>
      <c r="J463" s="55">
        <v>0</v>
      </c>
      <c r="K463" s="55">
        <v>0</v>
      </c>
      <c r="L463" s="55">
        <v>0</v>
      </c>
      <c r="M463" s="55">
        <v>0</v>
      </c>
      <c r="N463" s="55">
        <v>0</v>
      </c>
      <c r="O463" s="55">
        <v>0</v>
      </c>
      <c r="P463" s="55">
        <v>0</v>
      </c>
      <c r="Q463" s="55">
        <v>0</v>
      </c>
      <c r="R463" s="55">
        <v>0</v>
      </c>
      <c r="S463" s="55">
        <v>0</v>
      </c>
      <c r="T463" s="55">
        <v>0</v>
      </c>
      <c r="U463" s="55">
        <v>0</v>
      </c>
      <c r="V463" s="53"/>
      <c r="W463" s="52"/>
      <c r="X463" s="52"/>
    </row>
    <row r="464" spans="3:25" x14ac:dyDescent="0.35">
      <c r="C464" s="42" t="s">
        <v>38</v>
      </c>
      <c r="D464" s="55">
        <v>0</v>
      </c>
      <c r="E464" s="55">
        <v>0</v>
      </c>
      <c r="F464" s="55">
        <v>0</v>
      </c>
      <c r="G464" s="55">
        <v>0</v>
      </c>
      <c r="H464" s="55">
        <v>0</v>
      </c>
      <c r="I464" s="55">
        <v>0</v>
      </c>
      <c r="J464" s="55">
        <v>0</v>
      </c>
      <c r="K464" s="55">
        <v>0</v>
      </c>
      <c r="L464" s="55">
        <v>0</v>
      </c>
      <c r="M464" s="55">
        <v>0</v>
      </c>
      <c r="N464" s="55">
        <v>0</v>
      </c>
      <c r="O464" s="55">
        <v>0</v>
      </c>
      <c r="P464" s="55">
        <v>0</v>
      </c>
      <c r="Q464" s="55">
        <v>0</v>
      </c>
      <c r="R464" s="55">
        <v>0</v>
      </c>
      <c r="S464" s="55">
        <v>0</v>
      </c>
      <c r="T464" s="55">
        <v>0</v>
      </c>
      <c r="U464" s="55">
        <v>0</v>
      </c>
      <c r="V464" s="53"/>
      <c r="W464" s="52"/>
      <c r="X464" s="52"/>
    </row>
    <row r="465" spans="2:24" x14ac:dyDescent="0.35">
      <c r="C465" s="42" t="s">
        <v>39</v>
      </c>
      <c r="D465" s="55">
        <v>0</v>
      </c>
      <c r="E465" s="55">
        <v>0</v>
      </c>
      <c r="F465" s="55">
        <v>0</v>
      </c>
      <c r="G465" s="55">
        <v>0</v>
      </c>
      <c r="H465" s="55">
        <v>0</v>
      </c>
      <c r="I465" s="55">
        <v>0</v>
      </c>
      <c r="J465" s="55">
        <v>0</v>
      </c>
      <c r="K465" s="55">
        <v>0</v>
      </c>
      <c r="L465" s="55">
        <v>0</v>
      </c>
      <c r="M465" s="55">
        <v>0</v>
      </c>
      <c r="N465" s="55">
        <v>0</v>
      </c>
      <c r="O465" s="55">
        <v>0</v>
      </c>
      <c r="P465" s="55">
        <v>0</v>
      </c>
      <c r="Q465" s="55">
        <v>0</v>
      </c>
      <c r="R465" s="55">
        <v>0</v>
      </c>
      <c r="S465" s="55">
        <v>0</v>
      </c>
      <c r="T465" s="55">
        <v>0</v>
      </c>
      <c r="U465" s="55">
        <v>0</v>
      </c>
      <c r="V465" s="53"/>
      <c r="W465" s="52"/>
      <c r="X465" s="52"/>
    </row>
    <row r="466" spans="2:24" x14ac:dyDescent="0.35">
      <c r="C466" s="42" t="s">
        <v>40</v>
      </c>
      <c r="D466" s="55">
        <v>0</v>
      </c>
      <c r="E466" s="55">
        <v>0</v>
      </c>
      <c r="F466" s="55">
        <v>0</v>
      </c>
      <c r="G466" s="55">
        <v>0</v>
      </c>
      <c r="H466" s="55">
        <v>0</v>
      </c>
      <c r="I466" s="55">
        <v>0</v>
      </c>
      <c r="J466" s="55">
        <v>0</v>
      </c>
      <c r="K466" s="55">
        <v>0</v>
      </c>
      <c r="L466" s="55">
        <v>0</v>
      </c>
      <c r="M466" s="55">
        <v>0</v>
      </c>
      <c r="N466" s="55">
        <v>0</v>
      </c>
      <c r="O466" s="55">
        <v>0</v>
      </c>
      <c r="P466" s="55">
        <v>0</v>
      </c>
      <c r="Q466" s="55">
        <v>0</v>
      </c>
      <c r="R466" s="55">
        <v>0</v>
      </c>
      <c r="S466" s="55">
        <v>0</v>
      </c>
      <c r="T466" s="55">
        <v>0</v>
      </c>
      <c r="U466" s="55">
        <v>0</v>
      </c>
      <c r="V466" s="53"/>
      <c r="W466" s="52"/>
      <c r="X466" s="52"/>
    </row>
    <row r="467" spans="2:24" x14ac:dyDescent="0.35">
      <c r="C467" s="42" t="s">
        <v>41</v>
      </c>
      <c r="D467" s="55">
        <v>0</v>
      </c>
      <c r="E467" s="55">
        <v>0</v>
      </c>
      <c r="F467" s="55">
        <v>0</v>
      </c>
      <c r="G467" s="55">
        <v>0</v>
      </c>
      <c r="H467" s="55">
        <v>0</v>
      </c>
      <c r="I467" s="55">
        <v>0</v>
      </c>
      <c r="J467" s="55">
        <v>0</v>
      </c>
      <c r="K467" s="55">
        <v>0</v>
      </c>
      <c r="L467" s="55">
        <v>0</v>
      </c>
      <c r="M467" s="55">
        <v>0</v>
      </c>
      <c r="N467" s="55">
        <v>0</v>
      </c>
      <c r="O467" s="55">
        <v>0</v>
      </c>
      <c r="P467" s="55">
        <v>0</v>
      </c>
      <c r="Q467" s="55">
        <v>0</v>
      </c>
      <c r="R467" s="55">
        <v>0</v>
      </c>
      <c r="S467" s="55">
        <v>0</v>
      </c>
      <c r="T467" s="55">
        <v>0</v>
      </c>
      <c r="U467" s="55">
        <v>0</v>
      </c>
      <c r="V467" s="53"/>
      <c r="W467" s="52"/>
      <c r="X467" s="52"/>
    </row>
    <row r="468" spans="2:24" x14ac:dyDescent="0.35">
      <c r="C468" s="42" t="s">
        <v>42</v>
      </c>
      <c r="D468" s="55">
        <v>0</v>
      </c>
      <c r="E468" s="55">
        <v>0</v>
      </c>
      <c r="F468" s="55">
        <v>0</v>
      </c>
      <c r="G468" s="55">
        <v>0</v>
      </c>
      <c r="H468" s="55">
        <v>0</v>
      </c>
      <c r="I468" s="55">
        <v>0</v>
      </c>
      <c r="J468" s="55">
        <v>0</v>
      </c>
      <c r="K468" s="55">
        <v>0</v>
      </c>
      <c r="L468" s="55">
        <v>0</v>
      </c>
      <c r="M468" s="55">
        <v>0</v>
      </c>
      <c r="N468" s="55">
        <v>0</v>
      </c>
      <c r="O468" s="55">
        <v>0</v>
      </c>
      <c r="P468" s="55">
        <v>0</v>
      </c>
      <c r="Q468" s="55">
        <v>0</v>
      </c>
      <c r="R468" s="55">
        <v>0</v>
      </c>
      <c r="S468" s="55">
        <v>0</v>
      </c>
      <c r="T468" s="55">
        <v>0</v>
      </c>
      <c r="U468" s="55">
        <v>0</v>
      </c>
      <c r="V468" s="53"/>
      <c r="W468" s="52"/>
      <c r="X468" s="52"/>
    </row>
    <row r="469" spans="2:24" x14ac:dyDescent="0.35">
      <c r="C469" s="42" t="s">
        <v>43</v>
      </c>
      <c r="D469" s="55">
        <v>0</v>
      </c>
      <c r="E469" s="55">
        <v>0</v>
      </c>
      <c r="F469" s="55">
        <v>0</v>
      </c>
      <c r="G469" s="55">
        <v>0</v>
      </c>
      <c r="H469" s="55">
        <v>0</v>
      </c>
      <c r="I469" s="55">
        <v>0</v>
      </c>
      <c r="J469" s="55">
        <v>0</v>
      </c>
      <c r="K469" s="55">
        <v>0</v>
      </c>
      <c r="L469" s="55">
        <v>0</v>
      </c>
      <c r="M469" s="55">
        <v>0</v>
      </c>
      <c r="N469" s="55">
        <v>139.47393054385472</v>
      </c>
      <c r="O469" s="55">
        <v>141.41982691901782</v>
      </c>
      <c r="P469" s="55">
        <v>0</v>
      </c>
      <c r="Q469" s="55">
        <v>0</v>
      </c>
      <c r="R469" s="55">
        <v>0</v>
      </c>
      <c r="S469" s="55">
        <v>0</v>
      </c>
      <c r="T469" s="55">
        <v>0</v>
      </c>
      <c r="U469" s="55">
        <v>0</v>
      </c>
      <c r="V469" s="53"/>
      <c r="W469" s="52"/>
      <c r="X469" s="52"/>
    </row>
    <row r="470" spans="2:24" x14ac:dyDescent="0.35">
      <c r="C470" s="42" t="s">
        <v>44</v>
      </c>
      <c r="D470" s="55">
        <v>0</v>
      </c>
      <c r="E470" s="55">
        <v>0</v>
      </c>
      <c r="F470" s="55">
        <v>0</v>
      </c>
      <c r="G470" s="55">
        <v>0</v>
      </c>
      <c r="H470" s="55">
        <v>114.94143021209</v>
      </c>
      <c r="I470" s="55">
        <v>123.14353959663001</v>
      </c>
      <c r="J470" s="55">
        <v>144.99660896328999</v>
      </c>
      <c r="K470" s="55">
        <v>141.23395340125001</v>
      </c>
      <c r="L470" s="55">
        <v>114.74879789385</v>
      </c>
      <c r="M470" s="55">
        <v>29.718045265779999</v>
      </c>
      <c r="N470" s="55">
        <v>34</v>
      </c>
      <c r="O470" s="55">
        <v>40</v>
      </c>
      <c r="P470" s="55">
        <v>100.97465193083001</v>
      </c>
      <c r="Q470" s="55">
        <v>72.094803732100999</v>
      </c>
      <c r="R470" s="55">
        <v>11.633879613222</v>
      </c>
      <c r="S470" s="55">
        <v>-22.253190645465001</v>
      </c>
      <c r="T470" s="55">
        <v>11.633879613222</v>
      </c>
      <c r="U470" s="55">
        <v>-22.253190645465001</v>
      </c>
      <c r="V470" s="53"/>
      <c r="W470" s="52"/>
      <c r="X470" s="52"/>
    </row>
    <row r="471" spans="2:24" x14ac:dyDescent="0.35">
      <c r="C471" s="42" t="s">
        <v>45</v>
      </c>
      <c r="D471" s="55">
        <v>0</v>
      </c>
      <c r="E471" s="55">
        <v>0</v>
      </c>
      <c r="F471" s="55">
        <v>0</v>
      </c>
      <c r="G471" s="55">
        <v>0</v>
      </c>
      <c r="H471" s="55">
        <v>0</v>
      </c>
      <c r="I471" s="55">
        <v>0</v>
      </c>
      <c r="J471" s="55">
        <v>0</v>
      </c>
      <c r="K471" s="55">
        <v>0</v>
      </c>
      <c r="L471" s="55">
        <v>0</v>
      </c>
      <c r="M471" s="55">
        <v>0</v>
      </c>
      <c r="N471" s="55">
        <v>0</v>
      </c>
      <c r="O471" s="55">
        <v>0</v>
      </c>
      <c r="P471" s="55">
        <v>0</v>
      </c>
      <c r="Q471" s="55">
        <v>0</v>
      </c>
      <c r="R471" s="55">
        <v>0</v>
      </c>
      <c r="S471" s="55">
        <v>0</v>
      </c>
      <c r="T471" s="55">
        <v>0</v>
      </c>
      <c r="U471" s="55">
        <v>0</v>
      </c>
      <c r="V471" s="53"/>
      <c r="W471" s="52"/>
      <c r="X471" s="52"/>
    </row>
    <row r="472" spans="2:24" x14ac:dyDescent="0.35">
      <c r="C472" s="42" t="s">
        <v>46</v>
      </c>
      <c r="D472" s="55">
        <v>0</v>
      </c>
      <c r="E472" s="55">
        <v>0</v>
      </c>
      <c r="F472" s="55">
        <v>0</v>
      </c>
      <c r="G472" s="55">
        <v>0</v>
      </c>
      <c r="H472" s="55">
        <v>0</v>
      </c>
      <c r="I472" s="55">
        <v>0</v>
      </c>
      <c r="J472" s="55">
        <v>0</v>
      </c>
      <c r="K472" s="55">
        <v>0</v>
      </c>
      <c r="L472" s="55">
        <v>0</v>
      </c>
      <c r="M472" s="55">
        <v>0</v>
      </c>
      <c r="N472" s="55">
        <v>0</v>
      </c>
      <c r="O472" s="55">
        <v>0</v>
      </c>
      <c r="P472" s="55">
        <v>0</v>
      </c>
      <c r="Q472" s="55">
        <v>0</v>
      </c>
      <c r="R472" s="55">
        <v>0</v>
      </c>
      <c r="S472" s="55">
        <v>0</v>
      </c>
      <c r="T472" s="55">
        <v>0</v>
      </c>
      <c r="U472" s="55">
        <v>0</v>
      </c>
      <c r="V472" s="53"/>
      <c r="W472" s="52"/>
      <c r="X472" s="52"/>
    </row>
    <row r="473" spans="2:24" x14ac:dyDescent="0.35">
      <c r="C473" s="42" t="s">
        <v>47</v>
      </c>
      <c r="D473" s="55">
        <v>0</v>
      </c>
      <c r="E473" s="55">
        <v>0</v>
      </c>
      <c r="F473" s="55">
        <v>0</v>
      </c>
      <c r="G473" s="55">
        <v>0</v>
      </c>
      <c r="H473" s="55">
        <v>0</v>
      </c>
      <c r="I473" s="55">
        <v>0</v>
      </c>
      <c r="J473" s="55">
        <v>0</v>
      </c>
      <c r="K473" s="55">
        <v>0</v>
      </c>
      <c r="L473" s="55">
        <v>0</v>
      </c>
      <c r="M473" s="55">
        <v>0</v>
      </c>
      <c r="N473" s="55">
        <v>0</v>
      </c>
      <c r="O473" s="55">
        <v>0</v>
      </c>
      <c r="P473" s="55">
        <v>0</v>
      </c>
      <c r="Q473" s="55">
        <v>0</v>
      </c>
      <c r="R473" s="55">
        <v>0</v>
      </c>
      <c r="S473" s="55">
        <v>0</v>
      </c>
      <c r="T473" s="55">
        <v>0</v>
      </c>
      <c r="U473" s="55">
        <v>0</v>
      </c>
      <c r="V473" s="53"/>
      <c r="W473" s="52"/>
      <c r="X473" s="52"/>
    </row>
    <row r="474" spans="2:24" x14ac:dyDescent="0.35">
      <c r="C474" s="42" t="s">
        <v>48</v>
      </c>
      <c r="D474" s="55">
        <v>0</v>
      </c>
      <c r="E474" s="55">
        <v>0</v>
      </c>
      <c r="F474" s="55">
        <v>0</v>
      </c>
      <c r="G474" s="55">
        <v>0</v>
      </c>
      <c r="H474" s="55">
        <v>0</v>
      </c>
      <c r="I474" s="55">
        <v>0</v>
      </c>
      <c r="J474" s="55">
        <v>0</v>
      </c>
      <c r="K474" s="55">
        <v>0</v>
      </c>
      <c r="L474" s="55">
        <v>0</v>
      </c>
      <c r="M474" s="55">
        <v>0</v>
      </c>
      <c r="N474" s="55">
        <v>0</v>
      </c>
      <c r="O474" s="55">
        <v>0</v>
      </c>
      <c r="P474" s="55">
        <v>3</v>
      </c>
      <c r="Q474" s="55">
        <v>3</v>
      </c>
      <c r="R474" s="55">
        <v>3</v>
      </c>
      <c r="S474" s="55">
        <v>3</v>
      </c>
      <c r="T474" s="55">
        <v>3</v>
      </c>
      <c r="U474" s="55">
        <v>3</v>
      </c>
      <c r="V474" s="53"/>
      <c r="W474" s="52"/>
      <c r="X474" s="52"/>
    </row>
    <row r="475" spans="2:24" x14ac:dyDescent="0.35">
      <c r="C475" s="42" t="s">
        <v>49</v>
      </c>
      <c r="D475" s="55">
        <v>0</v>
      </c>
      <c r="E475" s="55">
        <v>0</v>
      </c>
      <c r="F475" s="55">
        <v>0</v>
      </c>
      <c r="G475" s="55">
        <v>0</v>
      </c>
      <c r="H475" s="55">
        <v>0</v>
      </c>
      <c r="I475" s="55">
        <v>0</v>
      </c>
      <c r="J475" s="55">
        <v>0</v>
      </c>
      <c r="K475" s="55">
        <v>0</v>
      </c>
      <c r="L475" s="55">
        <v>0</v>
      </c>
      <c r="M475" s="55">
        <v>0</v>
      </c>
      <c r="N475" s="55">
        <v>0</v>
      </c>
      <c r="O475" s="55">
        <v>0</v>
      </c>
      <c r="P475" s="55">
        <v>0</v>
      </c>
      <c r="Q475" s="55">
        <v>0</v>
      </c>
      <c r="R475" s="55">
        <v>0</v>
      </c>
      <c r="S475" s="55">
        <v>0</v>
      </c>
      <c r="T475" s="55">
        <v>0</v>
      </c>
      <c r="U475" s="55">
        <v>0</v>
      </c>
      <c r="V475" s="53"/>
      <c r="W475" s="52"/>
      <c r="X475" s="52"/>
    </row>
    <row r="476" spans="2:24" x14ac:dyDescent="0.35">
      <c r="C476" s="42" t="s">
        <v>50</v>
      </c>
      <c r="D476" s="59">
        <v>0</v>
      </c>
      <c r="E476" s="59">
        <v>0</v>
      </c>
      <c r="F476" s="59">
        <v>0</v>
      </c>
      <c r="G476" s="59">
        <v>0</v>
      </c>
      <c r="H476" s="59">
        <v>0</v>
      </c>
      <c r="I476" s="59">
        <v>0</v>
      </c>
      <c r="J476" s="59">
        <v>0</v>
      </c>
      <c r="K476" s="59">
        <v>0</v>
      </c>
      <c r="L476" s="59">
        <v>0</v>
      </c>
      <c r="M476" s="59">
        <v>0</v>
      </c>
      <c r="N476" s="59">
        <v>0</v>
      </c>
      <c r="O476" s="59">
        <v>0</v>
      </c>
      <c r="P476" s="59">
        <v>0</v>
      </c>
      <c r="Q476" s="59">
        <v>0</v>
      </c>
      <c r="R476" s="59">
        <v>0</v>
      </c>
      <c r="S476" s="59">
        <v>0</v>
      </c>
      <c r="T476" s="59">
        <v>0</v>
      </c>
      <c r="U476" s="59">
        <v>0</v>
      </c>
      <c r="V476" s="53"/>
      <c r="W476" s="52"/>
      <c r="X476" s="52"/>
    </row>
    <row r="477" spans="2:24" ht="15" thickBot="1" x14ac:dyDescent="0.4">
      <c r="C477" s="61" t="s">
        <v>68</v>
      </c>
      <c r="D477" s="62">
        <v>209</v>
      </c>
      <c r="E477" s="62">
        <v>124</v>
      </c>
      <c r="F477" s="62">
        <v>655</v>
      </c>
      <c r="G477" s="62">
        <v>613</v>
      </c>
      <c r="H477" s="62">
        <v>11732.285368118282</v>
      </c>
      <c r="I477" s="62">
        <v>8656.6376974154628</v>
      </c>
      <c r="J477" s="62">
        <v>14690.414922977798</v>
      </c>
      <c r="K477" s="62">
        <v>11879.515718829229</v>
      </c>
      <c r="L477" s="62">
        <v>12363.498710916147</v>
      </c>
      <c r="M477" s="62">
        <v>5333.8842711039015</v>
      </c>
      <c r="N477" s="62">
        <v>5169.1258296864198</v>
      </c>
      <c r="O477" s="62">
        <v>5750.3618676312926</v>
      </c>
      <c r="P477" s="62">
        <v>5659.6382128956793</v>
      </c>
      <c r="Q477" s="62">
        <v>7002.0232615568375</v>
      </c>
      <c r="R477" s="62">
        <v>11471.853551162723</v>
      </c>
      <c r="S477" s="62">
        <v>5578.465028924632</v>
      </c>
      <c r="T477" s="62">
        <v>11645.152459405672</v>
      </c>
      <c r="U477" s="62">
        <v>5688.1072273137479</v>
      </c>
    </row>
    <row r="478" spans="2:24" ht="15" thickTop="1" x14ac:dyDescent="0.35">
      <c r="B478" s="36" t="s">
        <v>244</v>
      </c>
      <c r="C478" s="64" t="s">
        <v>69</v>
      </c>
      <c r="D478" s="65">
        <v>0</v>
      </c>
      <c r="E478" s="65">
        <v>0</v>
      </c>
      <c r="F478" s="65">
        <v>0</v>
      </c>
      <c r="G478" s="65">
        <v>0</v>
      </c>
      <c r="H478" s="65">
        <v>0</v>
      </c>
      <c r="I478" s="65">
        <v>0</v>
      </c>
      <c r="J478" s="65">
        <v>0</v>
      </c>
      <c r="K478" s="65">
        <v>1583</v>
      </c>
      <c r="L478" s="65">
        <v>2592</v>
      </c>
      <c r="M478" s="65">
        <v>2251</v>
      </c>
      <c r="N478" s="65">
        <v>1639</v>
      </c>
      <c r="O478" s="65">
        <v>1500</v>
      </c>
      <c r="P478" s="65">
        <v>1500</v>
      </c>
      <c r="Q478" s="65">
        <v>1600</v>
      </c>
      <c r="R478" s="65">
        <v>1700</v>
      </c>
      <c r="S478" s="65">
        <v>2000</v>
      </c>
      <c r="T478" s="65">
        <v>1700</v>
      </c>
      <c r="U478" s="65">
        <v>2000</v>
      </c>
    </row>
    <row r="479" spans="2:24" x14ac:dyDescent="0.35">
      <c r="C479" s="67" t="s">
        <v>70</v>
      </c>
      <c r="D479" s="68" t="s">
        <v>228</v>
      </c>
      <c r="E479" s="68" t="s">
        <v>228</v>
      </c>
      <c r="F479" s="68" t="s">
        <v>228</v>
      </c>
      <c r="G479" s="68" t="s">
        <v>228</v>
      </c>
      <c r="H479" s="68" t="s">
        <v>228</v>
      </c>
      <c r="I479" s="68" t="s">
        <v>228</v>
      </c>
      <c r="J479" s="68" t="s">
        <v>228</v>
      </c>
      <c r="K479" s="68" t="s">
        <v>228</v>
      </c>
      <c r="L479" s="68">
        <v>0.6373973468098546</v>
      </c>
      <c r="M479" s="68">
        <v>-0.13155864197530864</v>
      </c>
      <c r="N479" s="68">
        <v>-0.27187916481563745</v>
      </c>
      <c r="O479" s="69">
        <v>-8.4807809640024434E-2</v>
      </c>
      <c r="P479" s="69">
        <v>0</v>
      </c>
      <c r="Q479" s="69">
        <v>6.6666666666666652E-2</v>
      </c>
      <c r="R479" s="69">
        <v>6.25E-2</v>
      </c>
      <c r="S479" s="69">
        <v>0.17647058823529416</v>
      </c>
      <c r="T479" s="69">
        <v>6.25E-2</v>
      </c>
      <c r="U479" s="69">
        <v>0.17647058823529416</v>
      </c>
    </row>
    <row r="480" spans="2:24" x14ac:dyDescent="0.35">
      <c r="C480" s="70" t="s">
        <v>71</v>
      </c>
      <c r="D480" s="71" t="s">
        <v>29</v>
      </c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2"/>
      <c r="P480" s="72"/>
      <c r="Q480" s="72"/>
      <c r="R480" s="72"/>
      <c r="S480" s="72"/>
      <c r="T480" s="72"/>
      <c r="U480" s="72"/>
    </row>
    <row r="481" spans="1:25" x14ac:dyDescent="0.35">
      <c r="C481" s="73"/>
    </row>
    <row r="482" spans="1:25" x14ac:dyDescent="0.35">
      <c r="C482" s="38" t="s">
        <v>125</v>
      </c>
      <c r="V482" s="52"/>
    </row>
    <row r="483" spans="1:25" s="40" customFormat="1" ht="18.5" x14ac:dyDescent="0.45">
      <c r="A483" s="39" t="s">
        <v>98</v>
      </c>
      <c r="C483" s="39" t="s">
        <v>99</v>
      </c>
      <c r="V483" s="178"/>
      <c r="W483" s="41"/>
      <c r="X483" s="41"/>
    </row>
    <row r="484" spans="1:25" ht="15" customHeight="1" x14ac:dyDescent="0.35">
      <c r="C484" s="42" t="s">
        <v>52</v>
      </c>
      <c r="D484" s="43">
        <v>2004</v>
      </c>
      <c r="E484" s="43">
        <v>2005</v>
      </c>
      <c r="F484" s="43">
        <v>2006</v>
      </c>
      <c r="G484" s="43">
        <v>2007</v>
      </c>
      <c r="H484" s="43">
        <v>2008</v>
      </c>
      <c r="I484" s="43">
        <v>2009</v>
      </c>
      <c r="J484" s="43">
        <v>2010</v>
      </c>
      <c r="K484" s="43">
        <v>2011</v>
      </c>
      <c r="L484" s="43">
        <v>2012</v>
      </c>
      <c r="M484" s="43">
        <v>2013</v>
      </c>
      <c r="N484" s="43">
        <v>2014</v>
      </c>
      <c r="O484" s="43">
        <v>2015</v>
      </c>
      <c r="P484" s="43">
        <v>2016</v>
      </c>
      <c r="Q484" s="43">
        <v>2017</v>
      </c>
      <c r="R484" s="43">
        <v>2018</v>
      </c>
      <c r="S484" s="43">
        <v>2019</v>
      </c>
      <c r="T484" s="43">
        <v>2018</v>
      </c>
      <c r="U484" s="43">
        <v>2019</v>
      </c>
      <c r="V484" s="52"/>
      <c r="W484" s="74"/>
      <c r="X484" s="75"/>
    </row>
    <row r="485" spans="1:25" ht="15" customHeight="1" x14ac:dyDescent="0.35">
      <c r="C485" s="42" t="s">
        <v>19</v>
      </c>
      <c r="D485" s="49">
        <v>0</v>
      </c>
      <c r="E485" s="49">
        <v>0</v>
      </c>
      <c r="F485" s="49">
        <v>0</v>
      </c>
      <c r="G485" s="49">
        <v>0</v>
      </c>
      <c r="H485" s="49">
        <v>0</v>
      </c>
      <c r="I485" s="49">
        <v>0</v>
      </c>
      <c r="J485" s="49">
        <v>0</v>
      </c>
      <c r="K485" s="49">
        <v>0</v>
      </c>
      <c r="L485" s="49">
        <v>0</v>
      </c>
      <c r="M485" s="49">
        <v>1564</v>
      </c>
      <c r="N485" s="49">
        <v>903</v>
      </c>
      <c r="O485" s="49">
        <v>1177</v>
      </c>
      <c r="P485" s="49">
        <v>720</v>
      </c>
      <c r="Q485" s="49">
        <v>577</v>
      </c>
      <c r="R485" s="49">
        <v>627</v>
      </c>
      <c r="S485" s="49">
        <v>0</v>
      </c>
      <c r="T485" s="49">
        <v>627</v>
      </c>
      <c r="U485" s="49">
        <v>0</v>
      </c>
      <c r="V485" s="53"/>
      <c r="W485" s="54"/>
      <c r="X485" s="187"/>
    </row>
    <row r="486" spans="1:25" ht="15" customHeight="1" x14ac:dyDescent="0.35">
      <c r="C486" s="42" t="s">
        <v>20</v>
      </c>
      <c r="D486" s="55">
        <v>0</v>
      </c>
      <c r="E486" s="55">
        <v>0</v>
      </c>
      <c r="F486" s="55">
        <v>0</v>
      </c>
      <c r="G486" s="55">
        <v>0</v>
      </c>
      <c r="H486" s="55">
        <v>0</v>
      </c>
      <c r="I486" s="55">
        <v>0</v>
      </c>
      <c r="J486" s="55">
        <v>0</v>
      </c>
      <c r="K486" s="55">
        <v>0</v>
      </c>
      <c r="L486" s="55">
        <v>0</v>
      </c>
      <c r="M486" s="55">
        <v>0</v>
      </c>
      <c r="N486" s="55">
        <v>0</v>
      </c>
      <c r="O486" s="55">
        <v>2500.9790861672</v>
      </c>
      <c r="P486" s="55">
        <v>1237.7166053625999</v>
      </c>
      <c r="Q486" s="55">
        <v>1367.0610559455999</v>
      </c>
      <c r="R486" s="55">
        <v>1325.3295050915001</v>
      </c>
      <c r="S486" s="55">
        <v>1333.7610991353999</v>
      </c>
      <c r="T486" s="55">
        <v>1325.3295050915001</v>
      </c>
      <c r="U486" s="55">
        <v>1333.7610991353999</v>
      </c>
      <c r="V486" s="53"/>
      <c r="W486" s="54"/>
      <c r="X486" s="187"/>
    </row>
    <row r="487" spans="1:25" ht="15" customHeight="1" x14ac:dyDescent="0.35">
      <c r="C487" s="42" t="s">
        <v>21</v>
      </c>
      <c r="D487" s="55">
        <v>0</v>
      </c>
      <c r="E487" s="55">
        <v>0</v>
      </c>
      <c r="F487" s="55">
        <v>0</v>
      </c>
      <c r="G487" s="55">
        <v>0</v>
      </c>
      <c r="H487" s="55">
        <v>0</v>
      </c>
      <c r="I487" s="55">
        <v>0</v>
      </c>
      <c r="J487" s="55">
        <v>0</v>
      </c>
      <c r="K487" s="55">
        <v>0</v>
      </c>
      <c r="L487" s="55">
        <v>0</v>
      </c>
      <c r="M487" s="55">
        <v>271.50015338991716</v>
      </c>
      <c r="N487" s="55">
        <v>227.0170774107782</v>
      </c>
      <c r="O487" s="55">
        <v>186.11309949892626</v>
      </c>
      <c r="P487" s="55">
        <v>145.20912158707435</v>
      </c>
      <c r="Q487" s="55">
        <v>91.011350853870539</v>
      </c>
      <c r="R487" s="55">
        <v>46.528274874731565</v>
      </c>
      <c r="S487" s="55">
        <v>42.949176807444523</v>
      </c>
      <c r="T487" s="55">
        <v>46.528274874731565</v>
      </c>
      <c r="U487" s="55">
        <v>42.949176807444523</v>
      </c>
      <c r="V487" s="53"/>
      <c r="W487" s="54"/>
      <c r="X487" s="187"/>
    </row>
    <row r="488" spans="1:25" ht="15" customHeight="1" x14ac:dyDescent="0.35">
      <c r="C488" s="42" t="s">
        <v>22</v>
      </c>
      <c r="D488" s="55">
        <v>3908.8048480134817</v>
      </c>
      <c r="E488" s="55">
        <v>4440.0347244550194</v>
      </c>
      <c r="F488" s="55">
        <v>3695.6170265729043</v>
      </c>
      <c r="G488" s="55">
        <v>2650.5124796035534</v>
      </c>
      <c r="H488" s="55">
        <v>1961.2818269360268</v>
      </c>
      <c r="I488" s="55">
        <v>4389.9578552170397</v>
      </c>
      <c r="J488" s="55">
        <v>6219.8368034229052</v>
      </c>
      <c r="K488" s="55">
        <v>6336.9787035208947</v>
      </c>
      <c r="L488" s="55">
        <v>6908.6610503644788</v>
      </c>
      <c r="M488" s="55">
        <v>3800.3712878787878</v>
      </c>
      <c r="N488" s="55">
        <v>3626.9375964737192</v>
      </c>
      <c r="O488" s="55">
        <v>4497.6683747115831</v>
      </c>
      <c r="P488" s="55">
        <v>2972.6399106062017</v>
      </c>
      <c r="Q488" s="55">
        <v>-56.934712015040169</v>
      </c>
      <c r="R488" s="55">
        <v>-475.87274824740433</v>
      </c>
      <c r="S488" s="55">
        <v>0</v>
      </c>
      <c r="T488" s="55">
        <v>-500.94441849602987</v>
      </c>
      <c r="U488" s="55">
        <v>0</v>
      </c>
      <c r="V488" s="53"/>
      <c r="W488" s="54"/>
      <c r="X488" s="187"/>
    </row>
    <row r="489" spans="1:25" ht="15" customHeight="1" x14ac:dyDescent="0.35">
      <c r="C489" s="42" t="s">
        <v>23</v>
      </c>
      <c r="D489" s="55">
        <v>0</v>
      </c>
      <c r="E489" s="55">
        <v>0</v>
      </c>
      <c r="F489" s="55">
        <v>0</v>
      </c>
      <c r="G489" s="55">
        <v>0</v>
      </c>
      <c r="H489" s="55">
        <v>0</v>
      </c>
      <c r="I489" s="55">
        <v>0</v>
      </c>
      <c r="J489" s="55">
        <v>0</v>
      </c>
      <c r="K489" s="55">
        <v>0</v>
      </c>
      <c r="L489" s="55">
        <v>0</v>
      </c>
      <c r="M489" s="55">
        <v>0</v>
      </c>
      <c r="N489" s="55">
        <v>0</v>
      </c>
      <c r="O489" s="55">
        <v>0</v>
      </c>
      <c r="P489" s="55">
        <v>0</v>
      </c>
      <c r="Q489" s="55">
        <v>0</v>
      </c>
      <c r="R489" s="55">
        <v>0</v>
      </c>
      <c r="S489" s="55">
        <v>0</v>
      </c>
      <c r="T489" s="55">
        <v>0</v>
      </c>
      <c r="U489" s="55">
        <v>0</v>
      </c>
      <c r="V489" s="53"/>
      <c r="W489" s="54"/>
      <c r="X489" s="187"/>
      <c r="Y489" s="58"/>
    </row>
    <row r="490" spans="1:25" x14ac:dyDescent="0.35">
      <c r="C490" s="42" t="s">
        <v>24</v>
      </c>
      <c r="D490" s="55">
        <v>0</v>
      </c>
      <c r="E490" s="55">
        <v>0</v>
      </c>
      <c r="F490" s="55">
        <v>0</v>
      </c>
      <c r="G490" s="55">
        <v>0</v>
      </c>
      <c r="H490" s="55">
        <v>1134.5488372093023</v>
      </c>
      <c r="I490" s="55">
        <v>1002.2286858308465</v>
      </c>
      <c r="J490" s="55">
        <v>1104.2655919556282</v>
      </c>
      <c r="K490" s="55">
        <v>960.29006863923689</v>
      </c>
      <c r="L490" s="55">
        <v>965.13061110890226</v>
      </c>
      <c r="M490" s="55">
        <v>865.60688372771358</v>
      </c>
      <c r="N490" s="55">
        <v>556.94970254191458</v>
      </c>
      <c r="O490" s="55">
        <v>562.92787625356175</v>
      </c>
      <c r="P490" s="55">
        <v>496.20665408386071</v>
      </c>
      <c r="Q490" s="55">
        <v>413.86332484824749</v>
      </c>
      <c r="R490" s="55">
        <v>461.47566474887265</v>
      </c>
      <c r="S490" s="55">
        <v>577.05492793143742</v>
      </c>
      <c r="T490" s="55">
        <v>466.35238656452566</v>
      </c>
      <c r="U490" s="55">
        <v>581.92889412689067</v>
      </c>
      <c r="V490" s="53"/>
      <c r="W490" s="52"/>
      <c r="X490" s="52"/>
    </row>
    <row r="491" spans="1:25" x14ac:dyDescent="0.35">
      <c r="C491" s="42" t="s">
        <v>25</v>
      </c>
      <c r="D491" s="55">
        <v>0</v>
      </c>
      <c r="E491" s="55">
        <v>0</v>
      </c>
      <c r="F491" s="55">
        <v>0</v>
      </c>
      <c r="G491" s="55">
        <v>0</v>
      </c>
      <c r="H491" s="55">
        <v>0</v>
      </c>
      <c r="I491" s="55">
        <v>0</v>
      </c>
      <c r="J491" s="55">
        <v>0</v>
      </c>
      <c r="K491" s="55">
        <v>0</v>
      </c>
      <c r="L491" s="55">
        <v>0</v>
      </c>
      <c r="M491" s="55">
        <v>0</v>
      </c>
      <c r="N491" s="55">
        <v>0</v>
      </c>
      <c r="O491" s="55">
        <v>0</v>
      </c>
      <c r="P491" s="55">
        <v>0</v>
      </c>
      <c r="Q491" s="55">
        <v>0</v>
      </c>
      <c r="R491" s="55">
        <v>0</v>
      </c>
      <c r="S491" s="55">
        <v>0</v>
      </c>
      <c r="T491" s="55">
        <v>0</v>
      </c>
      <c r="U491" s="55">
        <v>0</v>
      </c>
      <c r="V491" s="53"/>
      <c r="W491" s="52"/>
      <c r="X491" s="52"/>
    </row>
    <row r="492" spans="1:25" x14ac:dyDescent="0.35">
      <c r="C492" s="42" t="s">
        <v>26</v>
      </c>
      <c r="D492" s="55">
        <v>0</v>
      </c>
      <c r="E492" s="55">
        <v>0</v>
      </c>
      <c r="F492" s="55">
        <v>0</v>
      </c>
      <c r="G492" s="55">
        <v>0</v>
      </c>
      <c r="H492" s="55">
        <v>0</v>
      </c>
      <c r="I492" s="55">
        <v>0</v>
      </c>
      <c r="J492" s="55">
        <v>0</v>
      </c>
      <c r="K492" s="55">
        <v>0</v>
      </c>
      <c r="L492" s="55">
        <v>0</v>
      </c>
      <c r="M492" s="55">
        <v>0</v>
      </c>
      <c r="N492" s="55">
        <v>0</v>
      </c>
      <c r="O492" s="55">
        <v>0</v>
      </c>
      <c r="P492" s="55">
        <v>0</v>
      </c>
      <c r="Q492" s="55">
        <v>0</v>
      </c>
      <c r="R492" s="55">
        <v>0</v>
      </c>
      <c r="S492" s="55">
        <v>0</v>
      </c>
      <c r="T492" s="55">
        <v>0</v>
      </c>
      <c r="U492" s="55">
        <v>0</v>
      </c>
      <c r="V492" s="53"/>
      <c r="W492" s="52"/>
      <c r="X492" s="52"/>
    </row>
    <row r="493" spans="1:25" x14ac:dyDescent="0.35">
      <c r="C493" s="42" t="s">
        <v>27</v>
      </c>
      <c r="D493" s="55">
        <v>34.927715925504586</v>
      </c>
      <c r="E493" s="55">
        <v>38.794370661996858</v>
      </c>
      <c r="F493" s="55">
        <v>57.015581659913337</v>
      </c>
      <c r="G493" s="55">
        <v>80.432809683892984</v>
      </c>
      <c r="H493" s="55">
        <v>189.8687254739049</v>
      </c>
      <c r="I493" s="55">
        <v>266.4187107742257</v>
      </c>
      <c r="J493" s="55">
        <v>286.98650185982899</v>
      </c>
      <c r="K493" s="55">
        <v>268</v>
      </c>
      <c r="L493" s="55">
        <v>292.48</v>
      </c>
      <c r="M493" s="55">
        <v>225.8</v>
      </c>
      <c r="N493" s="55">
        <v>150.91900000000001</v>
      </c>
      <c r="O493" s="55">
        <v>119.06</v>
      </c>
      <c r="P493" s="55">
        <v>0</v>
      </c>
      <c r="Q493" s="55">
        <v>0</v>
      </c>
      <c r="R493" s="55">
        <v>0</v>
      </c>
      <c r="S493" s="55">
        <v>0</v>
      </c>
      <c r="T493" s="55">
        <v>0</v>
      </c>
      <c r="U493" s="55">
        <v>0</v>
      </c>
      <c r="V493" s="53"/>
      <c r="W493" s="52"/>
      <c r="X493" s="52"/>
    </row>
    <row r="494" spans="1:25" x14ac:dyDescent="0.35">
      <c r="C494" s="42" t="s">
        <v>28</v>
      </c>
      <c r="D494" s="55">
        <v>0</v>
      </c>
      <c r="E494" s="55">
        <v>0</v>
      </c>
      <c r="F494" s="55">
        <v>0</v>
      </c>
      <c r="G494" s="55">
        <v>0</v>
      </c>
      <c r="H494" s="55">
        <v>0</v>
      </c>
      <c r="I494" s="55">
        <v>0</v>
      </c>
      <c r="J494" s="55">
        <v>0</v>
      </c>
      <c r="K494" s="55">
        <v>0</v>
      </c>
      <c r="L494" s="55">
        <v>0</v>
      </c>
      <c r="M494" s="55">
        <v>0</v>
      </c>
      <c r="N494" s="55">
        <v>0</v>
      </c>
      <c r="O494" s="55">
        <v>0</v>
      </c>
      <c r="P494" s="55">
        <v>25136.731448539998</v>
      </c>
      <c r="Q494" s="55">
        <v>26034.457103119999</v>
      </c>
      <c r="R494" s="55">
        <v>23305.708459500001</v>
      </c>
      <c r="S494" s="55">
        <v>20985.84198252</v>
      </c>
      <c r="T494" s="55">
        <v>23305.708459500001</v>
      </c>
      <c r="U494" s="55">
        <v>20985.84198252</v>
      </c>
      <c r="V494" s="53"/>
      <c r="W494" s="52"/>
      <c r="X494" s="52"/>
    </row>
    <row r="495" spans="1:25" x14ac:dyDescent="0.35">
      <c r="C495" s="42" t="s">
        <v>29</v>
      </c>
      <c r="D495" s="55">
        <v>903</v>
      </c>
      <c r="E495" s="55">
        <v>822</v>
      </c>
      <c r="F495" s="55">
        <v>1256</v>
      </c>
      <c r="G495" s="55">
        <v>1334</v>
      </c>
      <c r="H495" s="55">
        <v>920</v>
      </c>
      <c r="I495" s="55">
        <v>565</v>
      </c>
      <c r="J495" s="55">
        <v>1081</v>
      </c>
      <c r="K495" s="55">
        <v>383</v>
      </c>
      <c r="L495" s="55">
        <v>351</v>
      </c>
      <c r="M495" s="55">
        <v>246</v>
      </c>
      <c r="N495" s="55">
        <v>730</v>
      </c>
      <c r="O495" s="55">
        <v>744</v>
      </c>
      <c r="P495" s="55">
        <v>172</v>
      </c>
      <c r="Q495" s="55">
        <v>164</v>
      </c>
      <c r="R495" s="55">
        <v>130</v>
      </c>
      <c r="S495" s="55">
        <v>200</v>
      </c>
      <c r="T495" s="55">
        <v>130</v>
      </c>
      <c r="U495" s="55">
        <v>200</v>
      </c>
      <c r="V495" s="53"/>
      <c r="W495" s="52"/>
      <c r="X495" s="52"/>
    </row>
    <row r="496" spans="1:25" x14ac:dyDescent="0.35">
      <c r="C496" s="42" t="s">
        <v>30</v>
      </c>
      <c r="D496" s="55">
        <v>0</v>
      </c>
      <c r="E496" s="55">
        <v>0</v>
      </c>
      <c r="F496" s="55">
        <v>0</v>
      </c>
      <c r="G496" s="55">
        <v>0</v>
      </c>
      <c r="H496" s="55">
        <v>0</v>
      </c>
      <c r="I496" s="55">
        <v>0</v>
      </c>
      <c r="J496" s="55">
        <v>0</v>
      </c>
      <c r="K496" s="55">
        <v>0</v>
      </c>
      <c r="L496" s="55">
        <v>0</v>
      </c>
      <c r="M496" s="55">
        <v>0</v>
      </c>
      <c r="N496" s="55">
        <v>0</v>
      </c>
      <c r="O496" s="55">
        <v>0</v>
      </c>
      <c r="P496" s="55">
        <v>11399.721358422999</v>
      </c>
      <c r="Q496" s="55">
        <v>10855.152774190999</v>
      </c>
      <c r="R496" s="55">
        <v>11119.333067674999</v>
      </c>
      <c r="S496" s="55">
        <v>15209.251747820999</v>
      </c>
      <c r="T496" s="55">
        <v>11119.333067674999</v>
      </c>
      <c r="U496" s="55">
        <v>15209.251747820999</v>
      </c>
      <c r="V496" s="53"/>
      <c r="W496" s="52"/>
      <c r="X496" s="52"/>
    </row>
    <row r="497" spans="3:24" x14ac:dyDescent="0.35">
      <c r="C497" s="42" t="s">
        <v>31</v>
      </c>
      <c r="D497" s="55">
        <v>0</v>
      </c>
      <c r="E497" s="55">
        <v>0</v>
      </c>
      <c r="F497" s="55">
        <v>0</v>
      </c>
      <c r="G497" s="55">
        <v>0</v>
      </c>
      <c r="H497" s="55">
        <v>0</v>
      </c>
      <c r="I497" s="55">
        <v>0</v>
      </c>
      <c r="J497" s="55">
        <v>0</v>
      </c>
      <c r="K497" s="55">
        <v>0</v>
      </c>
      <c r="L497" s="55">
        <v>0</v>
      </c>
      <c r="M497" s="55">
        <v>0</v>
      </c>
      <c r="N497" s="55">
        <v>0</v>
      </c>
      <c r="O497" s="55">
        <v>0</v>
      </c>
      <c r="P497" s="55">
        <v>0</v>
      </c>
      <c r="Q497" s="55">
        <v>0</v>
      </c>
      <c r="R497" s="55">
        <v>0</v>
      </c>
      <c r="S497" s="55">
        <v>0</v>
      </c>
      <c r="T497" s="55">
        <v>0</v>
      </c>
      <c r="U497" s="55">
        <v>0</v>
      </c>
      <c r="V497" s="53"/>
      <c r="W497" s="52"/>
      <c r="X497" s="52"/>
    </row>
    <row r="498" spans="3:24" x14ac:dyDescent="0.35">
      <c r="C498" s="42" t="s">
        <v>32</v>
      </c>
      <c r="D498" s="55">
        <v>0</v>
      </c>
      <c r="E498" s="55">
        <v>0</v>
      </c>
      <c r="F498" s="55">
        <v>0</v>
      </c>
      <c r="G498" s="55">
        <v>0</v>
      </c>
      <c r="H498" s="55">
        <v>0</v>
      </c>
      <c r="I498" s="55">
        <v>0</v>
      </c>
      <c r="J498" s="55">
        <v>0</v>
      </c>
      <c r="K498" s="55">
        <v>0</v>
      </c>
      <c r="L498" s="55">
        <v>0</v>
      </c>
      <c r="M498" s="55">
        <v>0</v>
      </c>
      <c r="N498" s="55">
        <v>0</v>
      </c>
      <c r="O498" s="55">
        <v>0</v>
      </c>
      <c r="P498" s="55">
        <v>0</v>
      </c>
      <c r="Q498" s="55">
        <v>0</v>
      </c>
      <c r="R498" s="55">
        <v>0</v>
      </c>
      <c r="S498" s="55">
        <v>0</v>
      </c>
      <c r="T498" s="55">
        <v>0</v>
      </c>
      <c r="U498" s="55">
        <v>0</v>
      </c>
      <c r="V498" s="53"/>
      <c r="W498" s="52"/>
      <c r="X498" s="52"/>
    </row>
    <row r="499" spans="3:24" x14ac:dyDescent="0.35">
      <c r="C499" s="42" t="s">
        <v>33</v>
      </c>
      <c r="D499" s="55">
        <v>0</v>
      </c>
      <c r="E499" s="55">
        <v>0</v>
      </c>
      <c r="F499" s="55">
        <v>0</v>
      </c>
      <c r="G499" s="55">
        <v>0</v>
      </c>
      <c r="H499" s="55">
        <v>0</v>
      </c>
      <c r="I499" s="55">
        <v>0</v>
      </c>
      <c r="J499" s="55">
        <v>0</v>
      </c>
      <c r="K499" s="55">
        <v>0</v>
      </c>
      <c r="L499" s="55">
        <v>0</v>
      </c>
      <c r="M499" s="55">
        <v>0</v>
      </c>
      <c r="N499" s="55">
        <v>0</v>
      </c>
      <c r="O499" s="55">
        <v>0</v>
      </c>
      <c r="P499" s="55">
        <v>0</v>
      </c>
      <c r="Q499" s="55">
        <v>0</v>
      </c>
      <c r="R499" s="55">
        <v>0</v>
      </c>
      <c r="S499" s="55">
        <v>0</v>
      </c>
      <c r="T499" s="55">
        <v>0</v>
      </c>
      <c r="U499" s="55">
        <v>0</v>
      </c>
      <c r="V499" s="53"/>
      <c r="W499" s="52"/>
      <c r="X499" s="52"/>
    </row>
    <row r="500" spans="3:24" x14ac:dyDescent="0.35">
      <c r="C500" s="42" t="s">
        <v>34</v>
      </c>
      <c r="D500" s="55">
        <v>0</v>
      </c>
      <c r="E500" s="55">
        <v>0</v>
      </c>
      <c r="F500" s="55">
        <v>0</v>
      </c>
      <c r="G500" s="55">
        <v>0</v>
      </c>
      <c r="H500" s="55">
        <v>0</v>
      </c>
      <c r="I500" s="55">
        <v>0</v>
      </c>
      <c r="J500" s="55">
        <v>0</v>
      </c>
      <c r="K500" s="55">
        <v>0</v>
      </c>
      <c r="L500" s="55">
        <v>0</v>
      </c>
      <c r="M500" s="55">
        <v>0</v>
      </c>
      <c r="N500" s="55">
        <v>0</v>
      </c>
      <c r="O500" s="55">
        <v>0</v>
      </c>
      <c r="P500" s="55">
        <v>0</v>
      </c>
      <c r="Q500" s="55">
        <v>0</v>
      </c>
      <c r="R500" s="55">
        <v>0</v>
      </c>
      <c r="S500" s="55">
        <v>0</v>
      </c>
      <c r="T500" s="55">
        <v>0</v>
      </c>
      <c r="U500" s="55">
        <v>0</v>
      </c>
      <c r="V500" s="53"/>
      <c r="W500" s="52"/>
      <c r="X500" s="52"/>
    </row>
    <row r="501" spans="3:24" x14ac:dyDescent="0.35">
      <c r="C501" s="42" t="s">
        <v>35</v>
      </c>
      <c r="D501" s="55">
        <v>0</v>
      </c>
      <c r="E501" s="55">
        <v>0</v>
      </c>
      <c r="F501" s="55">
        <v>0</v>
      </c>
      <c r="G501" s="55">
        <v>0</v>
      </c>
      <c r="H501" s="55">
        <v>0</v>
      </c>
      <c r="I501" s="55">
        <v>0</v>
      </c>
      <c r="J501" s="55">
        <v>0</v>
      </c>
      <c r="K501" s="55">
        <v>0</v>
      </c>
      <c r="L501" s="55">
        <v>0</v>
      </c>
      <c r="M501" s="55">
        <v>0</v>
      </c>
      <c r="N501" s="55">
        <v>0</v>
      </c>
      <c r="O501" s="55">
        <v>0</v>
      </c>
      <c r="P501" s="55">
        <v>0</v>
      </c>
      <c r="Q501" s="55">
        <v>0</v>
      </c>
      <c r="R501" s="55">
        <v>0</v>
      </c>
      <c r="S501" s="55">
        <v>0</v>
      </c>
      <c r="T501" s="55">
        <v>0</v>
      </c>
      <c r="U501" s="55">
        <v>0</v>
      </c>
      <c r="V501" s="53"/>
      <c r="W501" s="52"/>
      <c r="X501" s="52"/>
    </row>
    <row r="502" spans="3:24" x14ac:dyDescent="0.35">
      <c r="C502" s="42" t="s">
        <v>36</v>
      </c>
      <c r="D502" s="55">
        <v>12105</v>
      </c>
      <c r="E502" s="55">
        <v>15660</v>
      </c>
      <c r="F502" s="55">
        <v>9936</v>
      </c>
      <c r="G502" s="55">
        <v>11276</v>
      </c>
      <c r="H502" s="55">
        <v>11100</v>
      </c>
      <c r="I502" s="55">
        <v>10211</v>
      </c>
      <c r="J502" s="55">
        <v>10373</v>
      </c>
      <c r="K502" s="55">
        <v>10611</v>
      </c>
      <c r="L502" s="55">
        <v>11323</v>
      </c>
      <c r="M502" s="55">
        <v>9731.8466000000008</v>
      </c>
      <c r="N502" s="55">
        <v>9703</v>
      </c>
      <c r="O502" s="55">
        <v>8841</v>
      </c>
      <c r="P502" s="55">
        <v>8337</v>
      </c>
      <c r="Q502" s="55">
        <v>7430</v>
      </c>
      <c r="R502" s="55">
        <v>5880</v>
      </c>
      <c r="S502" s="55">
        <v>5010</v>
      </c>
      <c r="T502" s="55">
        <v>5880</v>
      </c>
      <c r="U502" s="55">
        <v>5010</v>
      </c>
      <c r="V502" s="53"/>
      <c r="W502" s="52"/>
      <c r="X502" s="52"/>
    </row>
    <row r="503" spans="3:24" x14ac:dyDescent="0.35">
      <c r="C503" s="42" t="s">
        <v>37</v>
      </c>
      <c r="D503" s="55">
        <v>0</v>
      </c>
      <c r="E503" s="55">
        <v>0</v>
      </c>
      <c r="F503" s="55">
        <v>0</v>
      </c>
      <c r="G503" s="55">
        <v>0</v>
      </c>
      <c r="H503" s="55">
        <v>0</v>
      </c>
      <c r="I503" s="55">
        <v>0</v>
      </c>
      <c r="J503" s="55">
        <v>0</v>
      </c>
      <c r="K503" s="55">
        <v>0</v>
      </c>
      <c r="L503" s="55">
        <v>0</v>
      </c>
      <c r="M503" s="55">
        <v>0</v>
      </c>
      <c r="N503" s="55">
        <v>0</v>
      </c>
      <c r="O503" s="55">
        <v>0</v>
      </c>
      <c r="P503" s="55">
        <v>0</v>
      </c>
      <c r="Q503" s="55">
        <v>0</v>
      </c>
      <c r="R503" s="55">
        <v>0</v>
      </c>
      <c r="S503" s="55">
        <v>0</v>
      </c>
      <c r="T503" s="55">
        <v>0</v>
      </c>
      <c r="U503" s="55">
        <v>0</v>
      </c>
      <c r="V503" s="53"/>
      <c r="W503" s="52"/>
      <c r="X503" s="52"/>
    </row>
    <row r="504" spans="3:24" x14ac:dyDescent="0.35">
      <c r="C504" s="42" t="s">
        <v>38</v>
      </c>
      <c r="D504" s="55">
        <v>0</v>
      </c>
      <c r="E504" s="55">
        <v>0</v>
      </c>
      <c r="F504" s="55">
        <v>0</v>
      </c>
      <c r="G504" s="55">
        <v>0</v>
      </c>
      <c r="H504" s="55">
        <v>0</v>
      </c>
      <c r="I504" s="55">
        <v>0</v>
      </c>
      <c r="J504" s="55">
        <v>0</v>
      </c>
      <c r="K504" s="55">
        <v>0</v>
      </c>
      <c r="L504" s="55">
        <v>0</v>
      </c>
      <c r="M504" s="55">
        <v>0</v>
      </c>
      <c r="N504" s="55">
        <v>0</v>
      </c>
      <c r="O504" s="55">
        <v>0</v>
      </c>
      <c r="P504" s="55">
        <v>0</v>
      </c>
      <c r="Q504" s="55">
        <v>0</v>
      </c>
      <c r="R504" s="55">
        <v>0</v>
      </c>
      <c r="S504" s="55">
        <v>0</v>
      </c>
      <c r="T504" s="55">
        <v>0</v>
      </c>
      <c r="U504" s="55">
        <v>0</v>
      </c>
      <c r="V504" s="53"/>
      <c r="W504" s="52"/>
      <c r="X504" s="52"/>
    </row>
    <row r="505" spans="3:24" x14ac:dyDescent="0.35">
      <c r="C505" s="42" t="s">
        <v>39</v>
      </c>
      <c r="D505" s="55">
        <v>0</v>
      </c>
      <c r="E505" s="55">
        <v>0</v>
      </c>
      <c r="F505" s="55">
        <v>0</v>
      </c>
      <c r="G505" s="55">
        <v>0</v>
      </c>
      <c r="H505" s="55">
        <v>0</v>
      </c>
      <c r="I505" s="55">
        <v>0</v>
      </c>
      <c r="J505" s="55">
        <v>0</v>
      </c>
      <c r="K505" s="55">
        <v>0</v>
      </c>
      <c r="L505" s="55">
        <v>0</v>
      </c>
      <c r="M505" s="55">
        <v>0</v>
      </c>
      <c r="N505" s="55">
        <v>0</v>
      </c>
      <c r="O505" s="55">
        <v>0</v>
      </c>
      <c r="P505" s="55">
        <v>0</v>
      </c>
      <c r="Q505" s="55">
        <v>0</v>
      </c>
      <c r="R505" s="55">
        <v>0</v>
      </c>
      <c r="S505" s="55">
        <v>0</v>
      </c>
      <c r="T505" s="55">
        <v>0</v>
      </c>
      <c r="U505" s="55">
        <v>0</v>
      </c>
      <c r="V505" s="53"/>
      <c r="W505" s="52"/>
      <c r="X505" s="52"/>
    </row>
    <row r="506" spans="3:24" x14ac:dyDescent="0.35">
      <c r="C506" s="42" t="s">
        <v>40</v>
      </c>
      <c r="D506" s="55">
        <v>0</v>
      </c>
      <c r="E506" s="55">
        <v>0</v>
      </c>
      <c r="F506" s="55">
        <v>0</v>
      </c>
      <c r="G506" s="55">
        <v>0</v>
      </c>
      <c r="H506" s="55">
        <v>0</v>
      </c>
      <c r="I506" s="55">
        <v>0</v>
      </c>
      <c r="J506" s="55">
        <v>0</v>
      </c>
      <c r="K506" s="55">
        <v>0</v>
      </c>
      <c r="L506" s="55">
        <v>0</v>
      </c>
      <c r="M506" s="55">
        <v>0</v>
      </c>
      <c r="N506" s="55">
        <v>0</v>
      </c>
      <c r="O506" s="55">
        <v>0</v>
      </c>
      <c r="P506" s="55">
        <v>0</v>
      </c>
      <c r="Q506" s="55">
        <v>0</v>
      </c>
      <c r="R506" s="55">
        <v>0</v>
      </c>
      <c r="S506" s="55">
        <v>0</v>
      </c>
      <c r="T506" s="55">
        <v>0</v>
      </c>
      <c r="U506" s="55">
        <v>0</v>
      </c>
      <c r="V506" s="53"/>
      <c r="W506" s="52"/>
      <c r="X506" s="52"/>
    </row>
    <row r="507" spans="3:24" x14ac:dyDescent="0.35">
      <c r="C507" s="42" t="s">
        <v>41</v>
      </c>
      <c r="D507" s="55">
        <v>0</v>
      </c>
      <c r="E507" s="55">
        <v>0</v>
      </c>
      <c r="F507" s="55">
        <v>0</v>
      </c>
      <c r="G507" s="55">
        <v>0</v>
      </c>
      <c r="H507" s="55">
        <v>0</v>
      </c>
      <c r="I507" s="55">
        <v>0</v>
      </c>
      <c r="J507" s="55">
        <v>0</v>
      </c>
      <c r="K507" s="55">
        <v>0</v>
      </c>
      <c r="L507" s="55">
        <v>0</v>
      </c>
      <c r="M507" s="55">
        <v>0</v>
      </c>
      <c r="N507" s="55">
        <v>0</v>
      </c>
      <c r="O507" s="55">
        <v>0</v>
      </c>
      <c r="P507" s="55">
        <v>0</v>
      </c>
      <c r="Q507" s="55">
        <v>0</v>
      </c>
      <c r="R507" s="55">
        <v>0</v>
      </c>
      <c r="S507" s="55">
        <v>0</v>
      </c>
      <c r="T507" s="55">
        <v>0</v>
      </c>
      <c r="U507" s="55">
        <v>0</v>
      </c>
      <c r="V507" s="53"/>
      <c r="W507" s="52"/>
      <c r="X507" s="52"/>
    </row>
    <row r="508" spans="3:24" x14ac:dyDescent="0.35">
      <c r="C508" s="42" t="s">
        <v>42</v>
      </c>
      <c r="D508" s="55">
        <v>0</v>
      </c>
      <c r="E508" s="55">
        <v>0</v>
      </c>
      <c r="F508" s="55">
        <v>0</v>
      </c>
      <c r="G508" s="55">
        <v>0</v>
      </c>
      <c r="H508" s="55">
        <v>0</v>
      </c>
      <c r="I508" s="55">
        <v>0</v>
      </c>
      <c r="J508" s="55">
        <v>0</v>
      </c>
      <c r="K508" s="55">
        <v>0</v>
      </c>
      <c r="L508" s="55">
        <v>0</v>
      </c>
      <c r="M508" s="55">
        <v>0</v>
      </c>
      <c r="N508" s="55">
        <v>0</v>
      </c>
      <c r="O508" s="55">
        <v>0</v>
      </c>
      <c r="P508" s="55">
        <v>0</v>
      </c>
      <c r="Q508" s="55">
        <v>0</v>
      </c>
      <c r="R508" s="55">
        <v>0</v>
      </c>
      <c r="S508" s="55">
        <v>0</v>
      </c>
      <c r="T508" s="55">
        <v>0</v>
      </c>
      <c r="U508" s="55">
        <v>0</v>
      </c>
      <c r="V508" s="53"/>
      <c r="W508" s="52"/>
      <c r="X508" s="52"/>
    </row>
    <row r="509" spans="3:24" x14ac:dyDescent="0.35">
      <c r="C509" s="42" t="s">
        <v>43</v>
      </c>
      <c r="D509" s="55">
        <v>0</v>
      </c>
      <c r="E509" s="55">
        <v>0</v>
      </c>
      <c r="F509" s="55">
        <v>0</v>
      </c>
      <c r="G509" s="55">
        <v>0</v>
      </c>
      <c r="H509" s="55">
        <v>0</v>
      </c>
      <c r="I509" s="55">
        <v>0</v>
      </c>
      <c r="J509" s="55">
        <v>0</v>
      </c>
      <c r="K509" s="55">
        <v>0</v>
      </c>
      <c r="L509" s="55">
        <v>0</v>
      </c>
      <c r="M509" s="55">
        <v>0</v>
      </c>
      <c r="N509" s="55">
        <v>1875.6435458204624</v>
      </c>
      <c r="O509" s="55">
        <v>1491.357677243838</v>
      </c>
      <c r="P509" s="55">
        <v>985.64723488198069</v>
      </c>
      <c r="Q509" s="55">
        <v>997.8453435480011</v>
      </c>
      <c r="R509" s="55">
        <v>1005.4865857627749</v>
      </c>
      <c r="S509" s="55">
        <v>825.34437825763212</v>
      </c>
      <c r="T509" s="55">
        <v>973.44136844474463</v>
      </c>
      <c r="U509" s="55">
        <v>798.33445869907723</v>
      </c>
      <c r="V509" s="53"/>
      <c r="W509" s="52"/>
      <c r="X509" s="52"/>
    </row>
    <row r="510" spans="3:24" x14ac:dyDescent="0.35">
      <c r="C510" s="42" t="s">
        <v>44</v>
      </c>
      <c r="D510" s="55">
        <v>0</v>
      </c>
      <c r="E510" s="55">
        <v>0</v>
      </c>
      <c r="F510" s="55">
        <v>0</v>
      </c>
      <c r="G510" s="55">
        <v>0</v>
      </c>
      <c r="H510" s="55">
        <v>4287.3721976037004</v>
      </c>
      <c r="I510" s="55">
        <v>4075.1358108326999</v>
      </c>
      <c r="J510" s="55">
        <v>4048.6262072611999</v>
      </c>
      <c r="K510" s="55">
        <v>4086.3629999650002</v>
      </c>
      <c r="L510" s="55">
        <v>4577.9218096430004</v>
      </c>
      <c r="M510" s="55">
        <v>4159.4173766576996</v>
      </c>
      <c r="N510" s="55">
        <v>3550</v>
      </c>
      <c r="O510" s="55">
        <v>3535</v>
      </c>
      <c r="P510" s="55">
        <v>2531.2367088400001</v>
      </c>
      <c r="Q510" s="55">
        <v>2342.4059197144002</v>
      </c>
      <c r="R510" s="55">
        <v>4037.4042192278998</v>
      </c>
      <c r="S510" s="55">
        <v>3015.5283674139</v>
      </c>
      <c r="T510" s="55">
        <v>4037.4042192278998</v>
      </c>
      <c r="U510" s="55">
        <v>3015.5283674139</v>
      </c>
      <c r="V510" s="53"/>
      <c r="W510" s="52"/>
      <c r="X510" s="52"/>
    </row>
    <row r="511" spans="3:24" x14ac:dyDescent="0.35">
      <c r="C511" s="42" t="s">
        <v>45</v>
      </c>
      <c r="D511" s="55">
        <v>0</v>
      </c>
      <c r="E511" s="55">
        <v>0</v>
      </c>
      <c r="F511" s="55">
        <v>0</v>
      </c>
      <c r="G511" s="55">
        <v>0</v>
      </c>
      <c r="H511" s="55">
        <v>0</v>
      </c>
      <c r="I511" s="55">
        <v>0</v>
      </c>
      <c r="J511" s="55">
        <v>0</v>
      </c>
      <c r="K511" s="55">
        <v>0</v>
      </c>
      <c r="L511" s="55">
        <v>0</v>
      </c>
      <c r="M511" s="55">
        <v>0</v>
      </c>
      <c r="N511" s="55">
        <v>0</v>
      </c>
      <c r="O511" s="55">
        <v>0</v>
      </c>
      <c r="P511" s="55">
        <v>0</v>
      </c>
      <c r="Q511" s="55">
        <v>0</v>
      </c>
      <c r="R511" s="55">
        <v>0</v>
      </c>
      <c r="S511" s="55">
        <v>0</v>
      </c>
      <c r="T511" s="55">
        <v>0</v>
      </c>
      <c r="U511" s="55">
        <v>0</v>
      </c>
      <c r="V511" s="53"/>
      <c r="W511" s="52"/>
      <c r="X511" s="52"/>
    </row>
    <row r="512" spans="3:24" x14ac:dyDescent="0.35">
      <c r="C512" s="42" t="s">
        <v>46</v>
      </c>
      <c r="D512" s="55">
        <v>0</v>
      </c>
      <c r="E512" s="55">
        <v>0</v>
      </c>
      <c r="F512" s="55">
        <v>0</v>
      </c>
      <c r="G512" s="55">
        <v>0</v>
      </c>
      <c r="H512" s="55">
        <v>0</v>
      </c>
      <c r="I512" s="55">
        <v>0</v>
      </c>
      <c r="J512" s="55">
        <v>0</v>
      </c>
      <c r="K512" s="55">
        <v>0</v>
      </c>
      <c r="L512" s="55">
        <v>0</v>
      </c>
      <c r="M512" s="55">
        <v>0</v>
      </c>
      <c r="N512" s="55">
        <v>0</v>
      </c>
      <c r="O512" s="55">
        <v>0</v>
      </c>
      <c r="P512" s="55">
        <v>0</v>
      </c>
      <c r="Q512" s="55">
        <v>0</v>
      </c>
      <c r="R512" s="55">
        <v>0</v>
      </c>
      <c r="S512" s="55">
        <v>0</v>
      </c>
      <c r="T512" s="55">
        <v>0</v>
      </c>
      <c r="U512" s="55">
        <v>0</v>
      </c>
      <c r="V512" s="53"/>
      <c r="W512" s="52"/>
      <c r="X512" s="52"/>
    </row>
    <row r="513" spans="1:24" x14ac:dyDescent="0.35">
      <c r="C513" s="42" t="s">
        <v>47</v>
      </c>
      <c r="D513" s="55">
        <v>0</v>
      </c>
      <c r="E513" s="55">
        <v>0</v>
      </c>
      <c r="F513" s="55">
        <v>0</v>
      </c>
      <c r="G513" s="55">
        <v>0</v>
      </c>
      <c r="H513" s="55">
        <v>0</v>
      </c>
      <c r="I513" s="55">
        <v>0</v>
      </c>
      <c r="J513" s="55">
        <v>0</v>
      </c>
      <c r="K513" s="55">
        <v>0</v>
      </c>
      <c r="L513" s="55">
        <v>0</v>
      </c>
      <c r="M513" s="55">
        <v>0</v>
      </c>
      <c r="N513" s="55">
        <v>0</v>
      </c>
      <c r="O513" s="55">
        <v>0</v>
      </c>
      <c r="P513" s="55">
        <v>0</v>
      </c>
      <c r="Q513" s="55">
        <v>0</v>
      </c>
      <c r="R513" s="55">
        <v>0</v>
      </c>
      <c r="S513" s="55">
        <v>0</v>
      </c>
      <c r="T513" s="55">
        <v>0</v>
      </c>
      <c r="U513" s="55">
        <v>0</v>
      </c>
      <c r="V513" s="53"/>
      <c r="W513" s="52"/>
      <c r="X513" s="52"/>
    </row>
    <row r="514" spans="1:24" x14ac:dyDescent="0.35">
      <c r="C514" s="42" t="s">
        <v>48</v>
      </c>
      <c r="D514" s="55">
        <v>0</v>
      </c>
      <c r="E514" s="55">
        <v>0</v>
      </c>
      <c r="F514" s="55">
        <v>0</v>
      </c>
      <c r="G514" s="55">
        <v>0</v>
      </c>
      <c r="H514" s="55">
        <v>0</v>
      </c>
      <c r="I514" s="55">
        <v>0</v>
      </c>
      <c r="J514" s="55">
        <v>0</v>
      </c>
      <c r="K514" s="55">
        <v>0</v>
      </c>
      <c r="L514" s="55">
        <v>0</v>
      </c>
      <c r="M514" s="55">
        <v>0</v>
      </c>
      <c r="N514" s="55">
        <v>0</v>
      </c>
      <c r="O514" s="55">
        <v>0</v>
      </c>
      <c r="P514" s="55">
        <v>59</v>
      </c>
      <c r="Q514" s="55">
        <v>88</v>
      </c>
      <c r="R514" s="55">
        <v>62</v>
      </c>
      <c r="S514" s="55">
        <v>45</v>
      </c>
      <c r="T514" s="55">
        <v>62</v>
      </c>
      <c r="U514" s="55">
        <v>45</v>
      </c>
      <c r="V514" s="53"/>
      <c r="W514" s="52"/>
      <c r="X514" s="52"/>
    </row>
    <row r="515" spans="1:24" x14ac:dyDescent="0.35">
      <c r="C515" s="42" t="s">
        <v>49</v>
      </c>
      <c r="D515" s="55">
        <v>472.53615440886841</v>
      </c>
      <c r="E515" s="55">
        <v>877.1092958082404</v>
      </c>
      <c r="F515" s="55">
        <v>1402.9850746268658</v>
      </c>
      <c r="G515" s="55">
        <v>1753.1486146095717</v>
      </c>
      <c r="H515" s="55">
        <v>2501.5736466638691</v>
      </c>
      <c r="I515" s="55">
        <v>2011.4650270445195</v>
      </c>
      <c r="J515" s="55">
        <v>3219.1334835962934</v>
      </c>
      <c r="K515" s="55">
        <v>3365.5573616220377</v>
      </c>
      <c r="L515" s="55">
        <v>4120.5964988113246</v>
      </c>
      <c r="M515" s="55">
        <v>4220.6433787250835</v>
      </c>
      <c r="N515" s="55">
        <v>4532.2552898675385</v>
      </c>
      <c r="O515" s="55">
        <v>5093.3729961989757</v>
      </c>
      <c r="P515" s="55">
        <v>0</v>
      </c>
      <c r="Q515" s="55">
        <v>0</v>
      </c>
      <c r="R515" s="55">
        <v>0</v>
      </c>
      <c r="S515" s="55">
        <v>0</v>
      </c>
      <c r="T515" s="55">
        <v>0</v>
      </c>
      <c r="U515" s="55">
        <v>0</v>
      </c>
      <c r="V515" s="53"/>
      <c r="W515" s="52"/>
      <c r="X515" s="52"/>
    </row>
    <row r="516" spans="1:24" x14ac:dyDescent="0.35">
      <c r="C516" s="42" t="s">
        <v>50</v>
      </c>
      <c r="D516" s="59">
        <v>67816.022977093831</v>
      </c>
      <c r="E516" s="59">
        <v>76451.110462571145</v>
      </c>
      <c r="F516" s="59">
        <v>98378.644825018608</v>
      </c>
      <c r="G516" s="59">
        <v>103942.59357741871</v>
      </c>
      <c r="H516" s="59">
        <v>81716.014698162733</v>
      </c>
      <c r="I516" s="59">
        <v>80027.451955895725</v>
      </c>
      <c r="J516" s="59">
        <v>76411.271565495204</v>
      </c>
      <c r="K516" s="59">
        <v>74001.214630152026</v>
      </c>
      <c r="L516" s="59">
        <v>78979.750030633499</v>
      </c>
      <c r="M516" s="59">
        <v>79871.656471152688</v>
      </c>
      <c r="N516" s="59">
        <v>87184.490948773906</v>
      </c>
      <c r="O516" s="59">
        <v>233774.78029838545</v>
      </c>
      <c r="P516" s="59">
        <v>228712.42028545399</v>
      </c>
      <c r="Q516" s="59">
        <v>179633.24053514874</v>
      </c>
      <c r="R516" s="59">
        <v>0</v>
      </c>
      <c r="S516" s="59">
        <v>0</v>
      </c>
      <c r="T516" s="59">
        <v>0</v>
      </c>
      <c r="U516" s="59">
        <v>0</v>
      </c>
      <c r="V516" s="53"/>
      <c r="W516" s="52"/>
      <c r="X516" s="52"/>
    </row>
    <row r="517" spans="1:24" ht="15" thickBot="1" x14ac:dyDescent="0.4">
      <c r="C517" s="61" t="s">
        <v>68</v>
      </c>
      <c r="D517" s="62">
        <v>85240.291695441687</v>
      </c>
      <c r="E517" s="62">
        <v>98289.04885349641</v>
      </c>
      <c r="F517" s="62">
        <v>114726.26250787829</v>
      </c>
      <c r="G517" s="62">
        <v>121036.68748131572</v>
      </c>
      <c r="H517" s="62">
        <v>103810.65993204954</v>
      </c>
      <c r="I517" s="62">
        <v>102548.65804559506</v>
      </c>
      <c r="J517" s="62">
        <v>102744.12015359107</v>
      </c>
      <c r="K517" s="62">
        <v>100012.4037638992</v>
      </c>
      <c r="L517" s="62">
        <v>107518.5400005612</v>
      </c>
      <c r="M517" s="62">
        <v>104956.84215153189</v>
      </c>
      <c r="N517" s="62">
        <v>113040.21316088832</v>
      </c>
      <c r="O517" s="62">
        <v>262523.25940845953</v>
      </c>
      <c r="P517" s="62">
        <v>282905.52932777873</v>
      </c>
      <c r="Q517" s="62">
        <v>229937.10269535481</v>
      </c>
      <c r="R517" s="62">
        <v>47524.393028633378</v>
      </c>
      <c r="S517" s="62">
        <v>47244.731679886812</v>
      </c>
      <c r="T517" s="62">
        <v>47472.152862882373</v>
      </c>
      <c r="U517" s="62">
        <v>47222.595726523708</v>
      </c>
    </row>
    <row r="518" spans="1:24" ht="15" thickTop="1" x14ac:dyDescent="0.35">
      <c r="B518" s="36" t="s">
        <v>245</v>
      </c>
      <c r="C518" s="64" t="s">
        <v>69</v>
      </c>
      <c r="D518" s="65">
        <v>0</v>
      </c>
      <c r="E518" s="65">
        <v>0</v>
      </c>
      <c r="F518" s="65">
        <v>0</v>
      </c>
      <c r="G518" s="65">
        <v>0</v>
      </c>
      <c r="H518" s="65">
        <v>0</v>
      </c>
      <c r="I518" s="65">
        <v>0</v>
      </c>
      <c r="J518" s="65">
        <v>0</v>
      </c>
      <c r="K518" s="65">
        <v>383</v>
      </c>
      <c r="L518" s="65">
        <v>351</v>
      </c>
      <c r="M518" s="65">
        <v>246</v>
      </c>
      <c r="N518" s="65">
        <v>730</v>
      </c>
      <c r="O518" s="65">
        <v>744</v>
      </c>
      <c r="P518" s="65">
        <v>172</v>
      </c>
      <c r="Q518" s="65">
        <v>164</v>
      </c>
      <c r="R518" s="65">
        <v>130</v>
      </c>
      <c r="S518" s="65">
        <v>200</v>
      </c>
      <c r="T518" s="65">
        <v>130</v>
      </c>
      <c r="U518" s="65">
        <v>200</v>
      </c>
    </row>
    <row r="519" spans="1:24" x14ac:dyDescent="0.35">
      <c r="C519" s="67" t="s">
        <v>70</v>
      </c>
      <c r="D519" s="68" t="s">
        <v>228</v>
      </c>
      <c r="E519" s="68" t="s">
        <v>228</v>
      </c>
      <c r="F519" s="68" t="s">
        <v>228</v>
      </c>
      <c r="G519" s="68" t="s">
        <v>228</v>
      </c>
      <c r="H519" s="68" t="s">
        <v>228</v>
      </c>
      <c r="I519" s="68" t="s">
        <v>228</v>
      </c>
      <c r="J519" s="68" t="s">
        <v>228</v>
      </c>
      <c r="K519" s="68" t="s">
        <v>228</v>
      </c>
      <c r="L519" s="68">
        <v>-8.3550913838120078E-2</v>
      </c>
      <c r="M519" s="68">
        <v>-0.29914529914529919</v>
      </c>
      <c r="N519" s="68">
        <v>1.9674796747967478</v>
      </c>
      <c r="O519" s="69">
        <v>1.9178082191780854E-2</v>
      </c>
      <c r="P519" s="69">
        <v>-0.76881720430107525</v>
      </c>
      <c r="Q519" s="69">
        <v>-4.6511627906976716E-2</v>
      </c>
      <c r="R519" s="69">
        <v>-0.20731707317073167</v>
      </c>
      <c r="S519" s="69">
        <v>0.53846153846153855</v>
      </c>
      <c r="T519" s="69">
        <v>-0.20731707317073167</v>
      </c>
      <c r="U519" s="69">
        <v>0.53846153846153855</v>
      </c>
    </row>
    <row r="520" spans="1:24" x14ac:dyDescent="0.35">
      <c r="C520" s="70" t="s">
        <v>71</v>
      </c>
      <c r="D520" s="71" t="s">
        <v>29</v>
      </c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2"/>
      <c r="P520" s="72"/>
      <c r="Q520" s="72"/>
      <c r="R520" s="72"/>
      <c r="S520" s="72"/>
      <c r="T520" s="72"/>
      <c r="U520" s="72"/>
    </row>
    <row r="521" spans="1:24" x14ac:dyDescent="0.35">
      <c r="C521" s="73"/>
    </row>
    <row r="522" spans="1:24" x14ac:dyDescent="0.35">
      <c r="C522" s="38" t="s">
        <v>125</v>
      </c>
      <c r="V522" s="52"/>
    </row>
    <row r="523" spans="1:24" s="40" customFormat="1" ht="18.5" x14ac:dyDescent="0.45">
      <c r="A523" s="39" t="s">
        <v>100</v>
      </c>
      <c r="C523" s="39" t="s">
        <v>80</v>
      </c>
      <c r="V523" s="178"/>
      <c r="W523" s="41"/>
      <c r="X523" s="41"/>
    </row>
    <row r="524" spans="1:24" ht="15" customHeight="1" x14ac:dyDescent="0.35">
      <c r="C524" s="42" t="s">
        <v>52</v>
      </c>
      <c r="D524" s="43">
        <v>2004</v>
      </c>
      <c r="E524" s="43">
        <v>2005</v>
      </c>
      <c r="F524" s="43">
        <v>2006</v>
      </c>
      <c r="G524" s="43">
        <v>2007</v>
      </c>
      <c r="H524" s="43">
        <v>2008</v>
      </c>
      <c r="I524" s="43">
        <v>2009</v>
      </c>
      <c r="J524" s="43">
        <v>2010</v>
      </c>
      <c r="K524" s="43">
        <v>2011</v>
      </c>
      <c r="L524" s="43">
        <v>2012</v>
      </c>
      <c r="M524" s="43">
        <v>2013</v>
      </c>
      <c r="N524" s="43">
        <v>2014</v>
      </c>
      <c r="O524" s="43">
        <v>2015</v>
      </c>
      <c r="P524" s="43">
        <v>2016</v>
      </c>
      <c r="Q524" s="43">
        <v>2017</v>
      </c>
      <c r="R524" s="43">
        <v>2018</v>
      </c>
      <c r="S524" s="43">
        <v>2019</v>
      </c>
      <c r="T524" s="43">
        <v>2018</v>
      </c>
      <c r="U524" s="43">
        <v>2019</v>
      </c>
      <c r="V524" s="52"/>
      <c r="W524" s="74"/>
      <c r="X524" s="75"/>
    </row>
    <row r="525" spans="1:24" ht="15" customHeight="1" x14ac:dyDescent="0.35">
      <c r="C525" s="42" t="s">
        <v>19</v>
      </c>
      <c r="D525" s="49">
        <v>0</v>
      </c>
      <c r="E525" s="49">
        <v>0</v>
      </c>
      <c r="F525" s="49">
        <v>0</v>
      </c>
      <c r="G525" s="49">
        <v>0</v>
      </c>
      <c r="H525" s="49">
        <v>0</v>
      </c>
      <c r="I525" s="49">
        <v>0</v>
      </c>
      <c r="J525" s="49">
        <v>0</v>
      </c>
      <c r="K525" s="49">
        <v>0</v>
      </c>
      <c r="L525" s="49">
        <v>0</v>
      </c>
      <c r="M525" s="49">
        <v>1412</v>
      </c>
      <c r="N525" s="49">
        <v>1499</v>
      </c>
      <c r="O525" s="49">
        <v>1449</v>
      </c>
      <c r="P525" s="49">
        <v>1446</v>
      </c>
      <c r="Q525" s="49">
        <v>1447</v>
      </c>
      <c r="R525" s="49">
        <v>1442</v>
      </c>
      <c r="S525" s="49">
        <v>0</v>
      </c>
      <c r="T525" s="49">
        <v>1442</v>
      </c>
      <c r="U525" s="49">
        <v>0</v>
      </c>
      <c r="V525" s="53"/>
      <c r="W525" s="54"/>
      <c r="X525" s="187"/>
    </row>
    <row r="526" spans="1:24" ht="15" customHeight="1" x14ac:dyDescent="0.35">
      <c r="C526" s="42" t="s">
        <v>20</v>
      </c>
      <c r="D526" s="55">
        <v>0</v>
      </c>
      <c r="E526" s="55">
        <v>0</v>
      </c>
      <c r="F526" s="55">
        <v>0</v>
      </c>
      <c r="G526" s="55">
        <v>0</v>
      </c>
      <c r="H526" s="55">
        <v>0</v>
      </c>
      <c r="I526" s="55">
        <v>0</v>
      </c>
      <c r="J526" s="55">
        <v>0</v>
      </c>
      <c r="K526" s="55">
        <v>0</v>
      </c>
      <c r="L526" s="55">
        <v>0</v>
      </c>
      <c r="M526" s="55">
        <v>0</v>
      </c>
      <c r="N526" s="55">
        <v>0</v>
      </c>
      <c r="O526" s="55">
        <v>150.62673784</v>
      </c>
      <c r="P526" s="55">
        <v>185.04905378999999</v>
      </c>
      <c r="Q526" s="55">
        <v>229.99887237889999</v>
      </c>
      <c r="R526" s="55">
        <v>254.85359464999999</v>
      </c>
      <c r="S526" s="55">
        <v>301.31160323</v>
      </c>
      <c r="T526" s="55">
        <v>254.85359464999999</v>
      </c>
      <c r="U526" s="55">
        <v>301.31160323</v>
      </c>
      <c r="V526" s="53"/>
      <c r="W526" s="54"/>
      <c r="X526" s="187"/>
    </row>
    <row r="527" spans="1:24" ht="15" customHeight="1" x14ac:dyDescent="0.35">
      <c r="C527" s="42" t="s">
        <v>21</v>
      </c>
      <c r="D527" s="55">
        <v>0</v>
      </c>
      <c r="E527" s="55">
        <v>0</v>
      </c>
      <c r="F527" s="55">
        <v>0</v>
      </c>
      <c r="G527" s="55">
        <v>0</v>
      </c>
      <c r="H527" s="55">
        <v>0</v>
      </c>
      <c r="I527" s="55">
        <v>0</v>
      </c>
      <c r="J527" s="55">
        <v>0</v>
      </c>
      <c r="K527" s="55">
        <v>0</v>
      </c>
      <c r="L527" s="55">
        <v>0</v>
      </c>
      <c r="M527" s="55">
        <v>0</v>
      </c>
      <c r="N527" s="55">
        <v>0</v>
      </c>
      <c r="O527" s="55">
        <v>80.785356375907554</v>
      </c>
      <c r="P527" s="55">
        <v>249.51426526229676</v>
      </c>
      <c r="Q527" s="55">
        <v>166.17241026689845</v>
      </c>
      <c r="R527" s="55">
        <v>201.96339093976889</v>
      </c>
      <c r="S527" s="55">
        <v>239.28827078433378</v>
      </c>
      <c r="T527" s="55">
        <v>201.96339093976889</v>
      </c>
      <c r="U527" s="55">
        <v>239.28827078433378</v>
      </c>
      <c r="V527" s="53"/>
      <c r="W527" s="54"/>
      <c r="X527" s="187"/>
    </row>
    <row r="528" spans="1:24" ht="15" customHeight="1" x14ac:dyDescent="0.35">
      <c r="C528" s="42" t="s">
        <v>22</v>
      </c>
      <c r="D528" s="55">
        <v>16781.768747164431</v>
      </c>
      <c r="E528" s="55">
        <v>16565.123143206223</v>
      </c>
      <c r="F528" s="55">
        <v>12658.392557097517</v>
      </c>
      <c r="G528" s="55">
        <v>12907.414637094338</v>
      </c>
      <c r="H528" s="55">
        <v>20934.784030303028</v>
      </c>
      <c r="I528" s="55">
        <v>14031.880602588299</v>
      </c>
      <c r="J528" s="55">
        <v>16206.879217050546</v>
      </c>
      <c r="K528" s="55">
        <v>18811.348866403419</v>
      </c>
      <c r="L528" s="55">
        <v>19212.389932902584</v>
      </c>
      <c r="M528" s="55">
        <v>18281.243199739329</v>
      </c>
      <c r="N528" s="55">
        <v>22683.479334664007</v>
      </c>
      <c r="O528" s="55">
        <v>23539.785108444859</v>
      </c>
      <c r="P528" s="55">
        <v>26550.043765713752</v>
      </c>
      <c r="Q528" s="55">
        <v>25793.379764142883</v>
      </c>
      <c r="R528" s="55">
        <v>0</v>
      </c>
      <c r="S528" s="55">
        <v>47947.404710535775</v>
      </c>
      <c r="T528" s="55">
        <v>0</v>
      </c>
      <c r="U528" s="55">
        <v>49824.094348435312</v>
      </c>
      <c r="V528" s="53"/>
      <c r="W528" s="54"/>
      <c r="X528" s="187"/>
    </row>
    <row r="529" spans="3:25" ht="15" customHeight="1" x14ac:dyDescent="0.35">
      <c r="C529" s="42" t="s">
        <v>23</v>
      </c>
      <c r="D529" s="55">
        <v>0</v>
      </c>
      <c r="E529" s="55">
        <v>0</v>
      </c>
      <c r="F529" s="55">
        <v>0</v>
      </c>
      <c r="G529" s="55">
        <v>0</v>
      </c>
      <c r="H529" s="55">
        <v>0</v>
      </c>
      <c r="I529" s="55">
        <v>0</v>
      </c>
      <c r="J529" s="55">
        <v>0</v>
      </c>
      <c r="K529" s="55">
        <v>0</v>
      </c>
      <c r="L529" s="55">
        <v>0</v>
      </c>
      <c r="M529" s="55">
        <v>0</v>
      </c>
      <c r="N529" s="55">
        <v>0</v>
      </c>
      <c r="O529" s="55">
        <v>0</v>
      </c>
      <c r="P529" s="55">
        <v>0</v>
      </c>
      <c r="Q529" s="55">
        <v>0</v>
      </c>
      <c r="R529" s="55">
        <v>0</v>
      </c>
      <c r="S529" s="55">
        <v>0</v>
      </c>
      <c r="T529" s="55">
        <v>0</v>
      </c>
      <c r="U529" s="55">
        <v>0</v>
      </c>
      <c r="V529" s="53"/>
      <c r="W529" s="54"/>
      <c r="X529" s="187"/>
      <c r="Y529" s="58"/>
    </row>
    <row r="530" spans="3:25" x14ac:dyDescent="0.35">
      <c r="C530" s="42" t="s">
        <v>24</v>
      </c>
      <c r="D530" s="55">
        <v>0</v>
      </c>
      <c r="E530" s="55">
        <v>0</v>
      </c>
      <c r="F530" s="55">
        <v>0</v>
      </c>
      <c r="G530" s="55">
        <v>0</v>
      </c>
      <c r="H530" s="55">
        <v>44.093023255813954</v>
      </c>
      <c r="I530" s="55">
        <v>85.521096966720819</v>
      </c>
      <c r="J530" s="55">
        <v>41.977574717688839</v>
      </c>
      <c r="K530" s="55">
        <v>-14.115639663396285</v>
      </c>
      <c r="L530" s="55">
        <v>10.337561130770148</v>
      </c>
      <c r="M530" s="55">
        <v>-46.15889451999854</v>
      </c>
      <c r="N530" s="55">
        <v>-88.119704344690831</v>
      </c>
      <c r="O530" s="55">
        <v>-64.759649187728968</v>
      </c>
      <c r="P530" s="55">
        <v>-65.430591021797852</v>
      </c>
      <c r="Q530" s="55">
        <v>83.37575876248286</v>
      </c>
      <c r="R530" s="55">
        <v>12.439744985227803</v>
      </c>
      <c r="S530" s="55">
        <v>32.956758862485387</v>
      </c>
      <c r="T530" s="55">
        <v>12.571204085641329</v>
      </c>
      <c r="U530" s="55">
        <v>33.235120801414261</v>
      </c>
      <c r="V530" s="53"/>
      <c r="W530" s="52"/>
      <c r="X530" s="52"/>
    </row>
    <row r="531" spans="3:25" x14ac:dyDescent="0.35">
      <c r="C531" s="42" t="s">
        <v>25</v>
      </c>
      <c r="D531" s="55">
        <v>0</v>
      </c>
      <c r="E531" s="55">
        <v>0</v>
      </c>
      <c r="F531" s="55">
        <v>0</v>
      </c>
      <c r="G531" s="55">
        <v>0</v>
      </c>
      <c r="H531" s="55">
        <v>0</v>
      </c>
      <c r="I531" s="55">
        <v>0</v>
      </c>
      <c r="J531" s="55">
        <v>0</v>
      </c>
      <c r="K531" s="55">
        <v>0</v>
      </c>
      <c r="L531" s="55">
        <v>0</v>
      </c>
      <c r="M531" s="55">
        <v>0</v>
      </c>
      <c r="N531" s="55">
        <v>0</v>
      </c>
      <c r="O531" s="55">
        <v>0</v>
      </c>
      <c r="P531" s="55">
        <v>0</v>
      </c>
      <c r="Q531" s="55">
        <v>0</v>
      </c>
      <c r="R531" s="55">
        <v>0</v>
      </c>
      <c r="S531" s="55">
        <v>0</v>
      </c>
      <c r="T531" s="55">
        <v>0</v>
      </c>
      <c r="U531" s="55">
        <v>0</v>
      </c>
      <c r="V531" s="53"/>
      <c r="W531" s="52"/>
      <c r="X531" s="52"/>
    </row>
    <row r="532" spans="3:25" x14ac:dyDescent="0.35">
      <c r="C532" s="42" t="s">
        <v>26</v>
      </c>
      <c r="D532" s="55">
        <v>0</v>
      </c>
      <c r="E532" s="55">
        <v>0</v>
      </c>
      <c r="F532" s="55">
        <v>0</v>
      </c>
      <c r="G532" s="55">
        <v>0</v>
      </c>
      <c r="H532" s="55">
        <v>0</v>
      </c>
      <c r="I532" s="55">
        <v>0</v>
      </c>
      <c r="J532" s="55">
        <v>0</v>
      </c>
      <c r="K532" s="55">
        <v>0</v>
      </c>
      <c r="L532" s="55">
        <v>0</v>
      </c>
      <c r="M532" s="55">
        <v>0</v>
      </c>
      <c r="N532" s="55">
        <v>0</v>
      </c>
      <c r="O532" s="55">
        <v>0</v>
      </c>
      <c r="P532" s="55">
        <v>0</v>
      </c>
      <c r="Q532" s="55">
        <v>0</v>
      </c>
      <c r="R532" s="55">
        <v>0</v>
      </c>
      <c r="S532" s="55">
        <v>0</v>
      </c>
      <c r="T532" s="55">
        <v>0</v>
      </c>
      <c r="U532" s="55">
        <v>0</v>
      </c>
      <c r="V532" s="53"/>
      <c r="W532" s="52"/>
      <c r="X532" s="52"/>
    </row>
    <row r="533" spans="3:25" x14ac:dyDescent="0.35">
      <c r="C533" s="42" t="s">
        <v>27</v>
      </c>
      <c r="D533" s="55">
        <v>5.1129318829649897E-2</v>
      </c>
      <c r="E533" s="55">
        <v>0</v>
      </c>
      <c r="F533" s="55">
        <v>6.3911648537062368E-2</v>
      </c>
      <c r="G533" s="55">
        <v>0.13421446192783099</v>
      </c>
      <c r="H533" s="55">
        <v>0.50745848938427518</v>
      </c>
      <c r="I533" s="55">
        <v>0.65656436542124164</v>
      </c>
      <c r="J533" s="55">
        <v>1.7959173238914525E-2</v>
      </c>
      <c r="K533" s="55">
        <v>0</v>
      </c>
      <c r="L533" s="55">
        <v>0</v>
      </c>
      <c r="M533" s="55">
        <v>17.350000000000001</v>
      </c>
      <c r="N533" s="55">
        <v>0</v>
      </c>
      <c r="O533" s="55">
        <v>0</v>
      </c>
      <c r="P533" s="55">
        <v>0</v>
      </c>
      <c r="Q533" s="55">
        <v>0</v>
      </c>
      <c r="R533" s="55">
        <v>0</v>
      </c>
      <c r="S533" s="55">
        <v>0</v>
      </c>
      <c r="T533" s="55">
        <v>0</v>
      </c>
      <c r="U533" s="55">
        <v>0</v>
      </c>
      <c r="V533" s="53"/>
      <c r="W533" s="52"/>
      <c r="X533" s="52"/>
    </row>
    <row r="534" spans="3:25" x14ac:dyDescent="0.35">
      <c r="C534" s="42" t="s">
        <v>28</v>
      </c>
      <c r="D534" s="55">
        <v>0</v>
      </c>
      <c r="E534" s="55">
        <v>0</v>
      </c>
      <c r="F534" s="55">
        <v>0</v>
      </c>
      <c r="G534" s="55">
        <v>0</v>
      </c>
      <c r="H534" s="55">
        <v>0</v>
      </c>
      <c r="I534" s="55">
        <v>0</v>
      </c>
      <c r="J534" s="55">
        <v>0</v>
      </c>
      <c r="K534" s="55">
        <v>0</v>
      </c>
      <c r="L534" s="55">
        <v>0</v>
      </c>
      <c r="M534" s="55">
        <v>0</v>
      </c>
      <c r="N534" s="55">
        <v>0</v>
      </c>
      <c r="O534" s="55">
        <v>0</v>
      </c>
      <c r="P534" s="55">
        <v>655.09787619999997</v>
      </c>
      <c r="Q534" s="55">
        <v>1108.4972528999999</v>
      </c>
      <c r="R534" s="55">
        <v>1072.1879619900001</v>
      </c>
      <c r="S534" s="55">
        <v>1149.0381563599999</v>
      </c>
      <c r="T534" s="55">
        <v>1072.1879619900001</v>
      </c>
      <c r="U534" s="55">
        <v>1149.0381563599999</v>
      </c>
      <c r="V534" s="53"/>
      <c r="W534" s="52"/>
      <c r="X534" s="52"/>
    </row>
    <row r="535" spans="3:25" x14ac:dyDescent="0.35">
      <c r="C535" s="42" t="s">
        <v>29</v>
      </c>
      <c r="D535" s="55">
        <v>8194</v>
      </c>
      <c r="E535" s="55">
        <v>4293</v>
      </c>
      <c r="F535" s="55">
        <v>3033</v>
      </c>
      <c r="G535" s="55">
        <v>6812</v>
      </c>
      <c r="H535" s="55">
        <v>5255</v>
      </c>
      <c r="I535" s="55">
        <v>4643</v>
      </c>
      <c r="J535" s="55">
        <v>4101</v>
      </c>
      <c r="K535" s="55">
        <v>6402</v>
      </c>
      <c r="L535" s="55">
        <v>903</v>
      </c>
      <c r="M535" s="55">
        <v>1257</v>
      </c>
      <c r="N535" s="55">
        <v>3557</v>
      </c>
      <c r="O535" s="55">
        <v>925</v>
      </c>
      <c r="P535" s="55">
        <v>822</v>
      </c>
      <c r="Q535" s="55">
        <v>754</v>
      </c>
      <c r="R535" s="55">
        <v>1525</v>
      </c>
      <c r="S535" s="55">
        <v>1708</v>
      </c>
      <c r="T535" s="55">
        <v>1525</v>
      </c>
      <c r="U535" s="55">
        <v>1708</v>
      </c>
      <c r="V535" s="53"/>
      <c r="W535" s="52"/>
      <c r="X535" s="52"/>
    </row>
    <row r="536" spans="3:25" x14ac:dyDescent="0.35">
      <c r="C536" s="42" t="s">
        <v>30</v>
      </c>
      <c r="D536" s="55">
        <v>0</v>
      </c>
      <c r="E536" s="55">
        <v>0</v>
      </c>
      <c r="F536" s="55">
        <v>0</v>
      </c>
      <c r="G536" s="55">
        <v>0</v>
      </c>
      <c r="H536" s="55">
        <v>0</v>
      </c>
      <c r="I536" s="55">
        <v>0</v>
      </c>
      <c r="J536" s="55">
        <v>0</v>
      </c>
      <c r="K536" s="55">
        <v>0</v>
      </c>
      <c r="L536" s="55">
        <v>0</v>
      </c>
      <c r="M536" s="55">
        <v>0</v>
      </c>
      <c r="N536" s="55">
        <v>0</v>
      </c>
      <c r="O536" s="55">
        <v>0</v>
      </c>
      <c r="P536" s="55">
        <v>3344.8677525266999</v>
      </c>
      <c r="Q536" s="55">
        <v>4624.4615908306996</v>
      </c>
      <c r="R536" s="55">
        <v>4371.9990580323001</v>
      </c>
      <c r="S536" s="55">
        <v>4735.7700499297998</v>
      </c>
      <c r="T536" s="55">
        <v>4371.9990580323001</v>
      </c>
      <c r="U536" s="55">
        <v>4735.7700499297998</v>
      </c>
      <c r="V536" s="53"/>
      <c r="W536" s="52"/>
      <c r="X536" s="52"/>
    </row>
    <row r="537" spans="3:25" x14ac:dyDescent="0.35">
      <c r="C537" s="42" t="s">
        <v>31</v>
      </c>
      <c r="D537" s="55">
        <v>0</v>
      </c>
      <c r="E537" s="55">
        <v>0</v>
      </c>
      <c r="F537" s="55">
        <v>0</v>
      </c>
      <c r="G537" s="55">
        <v>0</v>
      </c>
      <c r="H537" s="55">
        <v>0</v>
      </c>
      <c r="I537" s="55">
        <v>0</v>
      </c>
      <c r="J537" s="55">
        <v>0</v>
      </c>
      <c r="K537" s="55">
        <v>0</v>
      </c>
      <c r="L537" s="55">
        <v>0</v>
      </c>
      <c r="M537" s="55">
        <v>0</v>
      </c>
      <c r="N537" s="55">
        <v>0</v>
      </c>
      <c r="O537" s="55">
        <v>0</v>
      </c>
      <c r="P537" s="55">
        <v>0</v>
      </c>
      <c r="Q537" s="55">
        <v>0</v>
      </c>
      <c r="R537" s="55">
        <v>0</v>
      </c>
      <c r="S537" s="55">
        <v>0</v>
      </c>
      <c r="T537" s="55">
        <v>0</v>
      </c>
      <c r="U537" s="55">
        <v>0</v>
      </c>
      <c r="V537" s="53"/>
      <c r="W537" s="52"/>
      <c r="X537" s="52"/>
    </row>
    <row r="538" spans="3:25" x14ac:dyDescent="0.35">
      <c r="C538" s="42" t="s">
        <v>32</v>
      </c>
      <c r="D538" s="55">
        <v>0</v>
      </c>
      <c r="E538" s="55">
        <v>0</v>
      </c>
      <c r="F538" s="55">
        <v>0</v>
      </c>
      <c r="G538" s="55">
        <v>0</v>
      </c>
      <c r="H538" s="55">
        <v>0</v>
      </c>
      <c r="I538" s="55">
        <v>0</v>
      </c>
      <c r="J538" s="55">
        <v>0</v>
      </c>
      <c r="K538" s="55">
        <v>0</v>
      </c>
      <c r="L538" s="55">
        <v>0</v>
      </c>
      <c r="M538" s="55">
        <v>0</v>
      </c>
      <c r="N538" s="55">
        <v>0</v>
      </c>
      <c r="O538" s="55">
        <v>0</v>
      </c>
      <c r="P538" s="55">
        <v>0</v>
      </c>
      <c r="Q538" s="55">
        <v>0</v>
      </c>
      <c r="R538" s="55">
        <v>0</v>
      </c>
      <c r="S538" s="55">
        <v>0</v>
      </c>
      <c r="T538" s="55">
        <v>0</v>
      </c>
      <c r="U538" s="55">
        <v>0</v>
      </c>
      <c r="V538" s="53"/>
      <c r="W538" s="52"/>
      <c r="X538" s="52"/>
    </row>
    <row r="539" spans="3:25" x14ac:dyDescent="0.35">
      <c r="C539" s="42" t="s">
        <v>33</v>
      </c>
      <c r="D539" s="55">
        <v>0</v>
      </c>
      <c r="E539" s="55">
        <v>0</v>
      </c>
      <c r="F539" s="55">
        <v>0</v>
      </c>
      <c r="G539" s="55">
        <v>0</v>
      </c>
      <c r="H539" s="55">
        <v>0</v>
      </c>
      <c r="I539" s="55">
        <v>0</v>
      </c>
      <c r="J539" s="55">
        <v>0</v>
      </c>
      <c r="K539" s="55">
        <v>0</v>
      </c>
      <c r="L539" s="55">
        <v>0</v>
      </c>
      <c r="M539" s="55">
        <v>0</v>
      </c>
      <c r="N539" s="55">
        <v>0</v>
      </c>
      <c r="O539" s="55">
        <v>0</v>
      </c>
      <c r="P539" s="55">
        <v>0</v>
      </c>
      <c r="Q539" s="55">
        <v>0</v>
      </c>
      <c r="R539" s="55">
        <v>0</v>
      </c>
      <c r="S539" s="55">
        <v>0</v>
      </c>
      <c r="T539" s="55">
        <v>0</v>
      </c>
      <c r="U539" s="55">
        <v>0</v>
      </c>
      <c r="V539" s="53"/>
      <c r="W539" s="52"/>
      <c r="X539" s="52"/>
    </row>
    <row r="540" spans="3:25" x14ac:dyDescent="0.35">
      <c r="C540" s="42" t="s">
        <v>34</v>
      </c>
      <c r="D540" s="55">
        <v>0</v>
      </c>
      <c r="E540" s="55">
        <v>0</v>
      </c>
      <c r="F540" s="55">
        <v>0</v>
      </c>
      <c r="G540" s="55">
        <v>0</v>
      </c>
      <c r="H540" s="55">
        <v>0</v>
      </c>
      <c r="I540" s="55">
        <v>0</v>
      </c>
      <c r="J540" s="55">
        <v>0</v>
      </c>
      <c r="K540" s="55">
        <v>0</v>
      </c>
      <c r="L540" s="55">
        <v>0</v>
      </c>
      <c r="M540" s="55">
        <v>0</v>
      </c>
      <c r="N540" s="55">
        <v>0</v>
      </c>
      <c r="O540" s="55">
        <v>0</v>
      </c>
      <c r="P540" s="55">
        <v>0</v>
      </c>
      <c r="Q540" s="55">
        <v>0</v>
      </c>
      <c r="R540" s="55">
        <v>0</v>
      </c>
      <c r="S540" s="55">
        <v>0</v>
      </c>
      <c r="T540" s="55">
        <v>0</v>
      </c>
      <c r="U540" s="55">
        <v>0</v>
      </c>
      <c r="V540" s="53"/>
      <c r="W540" s="52"/>
      <c r="X540" s="52"/>
    </row>
    <row r="541" spans="3:25" x14ac:dyDescent="0.35">
      <c r="C541" s="42" t="s">
        <v>35</v>
      </c>
      <c r="D541" s="55">
        <v>0</v>
      </c>
      <c r="E541" s="55">
        <v>0</v>
      </c>
      <c r="F541" s="55">
        <v>0</v>
      </c>
      <c r="G541" s="55">
        <v>0</v>
      </c>
      <c r="H541" s="55">
        <v>0</v>
      </c>
      <c r="I541" s="55">
        <v>0</v>
      </c>
      <c r="J541" s="55">
        <v>0</v>
      </c>
      <c r="K541" s="55">
        <v>0</v>
      </c>
      <c r="L541" s="55">
        <v>0</v>
      </c>
      <c r="M541" s="55">
        <v>0</v>
      </c>
      <c r="N541" s="55">
        <v>0</v>
      </c>
      <c r="O541" s="55">
        <v>0</v>
      </c>
      <c r="P541" s="55">
        <v>0</v>
      </c>
      <c r="Q541" s="55">
        <v>0</v>
      </c>
      <c r="R541" s="55">
        <v>0</v>
      </c>
      <c r="S541" s="55">
        <v>0</v>
      </c>
      <c r="T541" s="55">
        <v>0</v>
      </c>
      <c r="U541" s="55">
        <v>0</v>
      </c>
      <c r="V541" s="53"/>
      <c r="W541" s="52"/>
      <c r="X541" s="52"/>
    </row>
    <row r="542" spans="3:25" x14ac:dyDescent="0.35">
      <c r="C542" s="42" t="s">
        <v>36</v>
      </c>
      <c r="D542" s="55">
        <v>4234</v>
      </c>
      <c r="E542" s="55">
        <v>2834</v>
      </c>
      <c r="F542" s="55">
        <v>3496</v>
      </c>
      <c r="G542" s="55">
        <v>2709</v>
      </c>
      <c r="H542" s="55">
        <v>4174</v>
      </c>
      <c r="I542" s="55">
        <v>6771</v>
      </c>
      <c r="J542" s="55">
        <v>8374</v>
      </c>
      <c r="K542" s="55">
        <v>7691</v>
      </c>
      <c r="L542" s="55">
        <v>8576</v>
      </c>
      <c r="M542" s="55">
        <v>9526.1533999999992</v>
      </c>
      <c r="N542" s="55">
        <v>12977</v>
      </c>
      <c r="O542" s="55">
        <v>13905</v>
      </c>
      <c r="P542" s="55">
        <v>15127</v>
      </c>
      <c r="Q542" s="55">
        <v>15745</v>
      </c>
      <c r="R542" s="55">
        <v>16351</v>
      </c>
      <c r="S542" s="55">
        <v>18878</v>
      </c>
      <c r="T542" s="55">
        <v>16351</v>
      </c>
      <c r="U542" s="55">
        <v>18878</v>
      </c>
      <c r="V542" s="53"/>
      <c r="W542" s="52"/>
      <c r="X542" s="52"/>
    </row>
    <row r="543" spans="3:25" x14ac:dyDescent="0.35">
      <c r="C543" s="42" t="s">
        <v>37</v>
      </c>
      <c r="D543" s="55">
        <v>0</v>
      </c>
      <c r="E543" s="55">
        <v>0</v>
      </c>
      <c r="F543" s="55">
        <v>0</v>
      </c>
      <c r="G543" s="55">
        <v>0</v>
      </c>
      <c r="H543" s="55">
        <v>0</v>
      </c>
      <c r="I543" s="55">
        <v>0</v>
      </c>
      <c r="J543" s="55">
        <v>0</v>
      </c>
      <c r="K543" s="55">
        <v>0</v>
      </c>
      <c r="L543" s="55">
        <v>0</v>
      </c>
      <c r="M543" s="55">
        <v>0</v>
      </c>
      <c r="N543" s="55">
        <v>0</v>
      </c>
      <c r="O543" s="55">
        <v>0</v>
      </c>
      <c r="P543" s="55">
        <v>0</v>
      </c>
      <c r="Q543" s="55">
        <v>0</v>
      </c>
      <c r="R543" s="55">
        <v>0</v>
      </c>
      <c r="S543" s="55">
        <v>0</v>
      </c>
      <c r="T543" s="55">
        <v>0</v>
      </c>
      <c r="U543" s="55">
        <v>0</v>
      </c>
      <c r="V543" s="53"/>
      <c r="W543" s="52"/>
      <c r="X543" s="52"/>
    </row>
    <row r="544" spans="3:25" x14ac:dyDescent="0.35">
      <c r="C544" s="42" t="s">
        <v>38</v>
      </c>
      <c r="D544" s="55">
        <v>0</v>
      </c>
      <c r="E544" s="55">
        <v>0</v>
      </c>
      <c r="F544" s="55">
        <v>0</v>
      </c>
      <c r="G544" s="55">
        <v>0</v>
      </c>
      <c r="H544" s="55">
        <v>0</v>
      </c>
      <c r="I544" s="55">
        <v>0</v>
      </c>
      <c r="J544" s="55">
        <v>0</v>
      </c>
      <c r="K544" s="55">
        <v>0</v>
      </c>
      <c r="L544" s="55">
        <v>0</v>
      </c>
      <c r="M544" s="55">
        <v>0</v>
      </c>
      <c r="N544" s="55">
        <v>0</v>
      </c>
      <c r="O544" s="55">
        <v>0</v>
      </c>
      <c r="P544" s="55">
        <v>0</v>
      </c>
      <c r="Q544" s="55">
        <v>0</v>
      </c>
      <c r="R544" s="55">
        <v>0</v>
      </c>
      <c r="S544" s="55">
        <v>0</v>
      </c>
      <c r="T544" s="55">
        <v>0</v>
      </c>
      <c r="U544" s="55">
        <v>0</v>
      </c>
      <c r="V544" s="53"/>
      <c r="W544" s="52"/>
      <c r="X544" s="52"/>
    </row>
    <row r="545" spans="2:24" x14ac:dyDescent="0.35">
      <c r="C545" s="42" t="s">
        <v>39</v>
      </c>
      <c r="D545" s="55">
        <v>0</v>
      </c>
      <c r="E545" s="55">
        <v>0</v>
      </c>
      <c r="F545" s="55">
        <v>0</v>
      </c>
      <c r="G545" s="55">
        <v>0</v>
      </c>
      <c r="H545" s="55">
        <v>0</v>
      </c>
      <c r="I545" s="55">
        <v>0</v>
      </c>
      <c r="J545" s="55">
        <v>0</v>
      </c>
      <c r="K545" s="55">
        <v>0</v>
      </c>
      <c r="L545" s="55">
        <v>0</v>
      </c>
      <c r="M545" s="55">
        <v>0</v>
      </c>
      <c r="N545" s="55">
        <v>0</v>
      </c>
      <c r="O545" s="55">
        <v>0</v>
      </c>
      <c r="P545" s="55">
        <v>0</v>
      </c>
      <c r="Q545" s="55">
        <v>0</v>
      </c>
      <c r="R545" s="55">
        <v>0</v>
      </c>
      <c r="S545" s="55">
        <v>0</v>
      </c>
      <c r="T545" s="55">
        <v>0</v>
      </c>
      <c r="U545" s="55">
        <v>0</v>
      </c>
      <c r="V545" s="53"/>
      <c r="W545" s="52"/>
      <c r="X545" s="52"/>
    </row>
    <row r="546" spans="2:24" x14ac:dyDescent="0.35">
      <c r="C546" s="42" t="s">
        <v>40</v>
      </c>
      <c r="D546" s="55">
        <v>0</v>
      </c>
      <c r="E546" s="55">
        <v>0</v>
      </c>
      <c r="F546" s="55">
        <v>0</v>
      </c>
      <c r="G546" s="55">
        <v>0</v>
      </c>
      <c r="H546" s="55">
        <v>0</v>
      </c>
      <c r="I546" s="55">
        <v>0</v>
      </c>
      <c r="J546" s="55">
        <v>0</v>
      </c>
      <c r="K546" s="55">
        <v>0</v>
      </c>
      <c r="L546" s="55">
        <v>0</v>
      </c>
      <c r="M546" s="55">
        <v>0</v>
      </c>
      <c r="N546" s="55">
        <v>0</v>
      </c>
      <c r="O546" s="55">
        <v>0</v>
      </c>
      <c r="P546" s="55">
        <v>0</v>
      </c>
      <c r="Q546" s="55">
        <v>0</v>
      </c>
      <c r="R546" s="55">
        <v>0</v>
      </c>
      <c r="S546" s="55">
        <v>0</v>
      </c>
      <c r="T546" s="55">
        <v>0</v>
      </c>
      <c r="U546" s="55">
        <v>0</v>
      </c>
      <c r="V546" s="53"/>
      <c r="W546" s="52"/>
      <c r="X546" s="52"/>
    </row>
    <row r="547" spans="2:24" x14ac:dyDescent="0.35">
      <c r="C547" s="42" t="s">
        <v>41</v>
      </c>
      <c r="D547" s="55">
        <v>0</v>
      </c>
      <c r="E547" s="55">
        <v>0</v>
      </c>
      <c r="F547" s="55">
        <v>0</v>
      </c>
      <c r="G547" s="55">
        <v>0</v>
      </c>
      <c r="H547" s="55">
        <v>0</v>
      </c>
      <c r="I547" s="55">
        <v>0</v>
      </c>
      <c r="J547" s="55">
        <v>0</v>
      </c>
      <c r="K547" s="55">
        <v>0</v>
      </c>
      <c r="L547" s="55">
        <v>0</v>
      </c>
      <c r="M547" s="55">
        <v>0</v>
      </c>
      <c r="N547" s="55">
        <v>0</v>
      </c>
      <c r="O547" s="55">
        <v>0</v>
      </c>
      <c r="P547" s="55">
        <v>0</v>
      </c>
      <c r="Q547" s="55">
        <v>0</v>
      </c>
      <c r="R547" s="55">
        <v>0</v>
      </c>
      <c r="S547" s="55">
        <v>0</v>
      </c>
      <c r="T547" s="55">
        <v>0</v>
      </c>
      <c r="U547" s="55">
        <v>0</v>
      </c>
      <c r="V547" s="53"/>
      <c r="W547" s="52"/>
      <c r="X547" s="52"/>
    </row>
    <row r="548" spans="2:24" x14ac:dyDescent="0.35">
      <c r="C548" s="42" t="s">
        <v>42</v>
      </c>
      <c r="D548" s="55">
        <v>0</v>
      </c>
      <c r="E548" s="55">
        <v>0</v>
      </c>
      <c r="F548" s="55">
        <v>0</v>
      </c>
      <c r="G548" s="55">
        <v>0</v>
      </c>
      <c r="H548" s="55">
        <v>0</v>
      </c>
      <c r="I548" s="55">
        <v>0</v>
      </c>
      <c r="J548" s="55">
        <v>0</v>
      </c>
      <c r="K548" s="55">
        <v>0</v>
      </c>
      <c r="L548" s="55">
        <v>0</v>
      </c>
      <c r="M548" s="55">
        <v>0</v>
      </c>
      <c r="N548" s="55">
        <v>0</v>
      </c>
      <c r="O548" s="55">
        <v>0</v>
      </c>
      <c r="P548" s="55">
        <v>0</v>
      </c>
      <c r="Q548" s="55">
        <v>0</v>
      </c>
      <c r="R548" s="55">
        <v>0</v>
      </c>
      <c r="S548" s="55">
        <v>0</v>
      </c>
      <c r="T548" s="55">
        <v>0</v>
      </c>
      <c r="U548" s="55">
        <v>0</v>
      </c>
      <c r="V548" s="53"/>
      <c r="W548" s="52"/>
      <c r="X548" s="52"/>
    </row>
    <row r="549" spans="2:24" x14ac:dyDescent="0.35">
      <c r="C549" s="42" t="s">
        <v>43</v>
      </c>
      <c r="D549" s="55">
        <v>0</v>
      </c>
      <c r="E549" s="55">
        <v>0</v>
      </c>
      <c r="F549" s="55">
        <v>0</v>
      </c>
      <c r="G549" s="55">
        <v>0</v>
      </c>
      <c r="H549" s="55">
        <v>0</v>
      </c>
      <c r="I549" s="55">
        <v>0</v>
      </c>
      <c r="J549" s="55">
        <v>0</v>
      </c>
      <c r="K549" s="55">
        <v>0</v>
      </c>
      <c r="L549" s="55">
        <v>0</v>
      </c>
      <c r="M549" s="55">
        <v>0</v>
      </c>
      <c r="N549" s="55">
        <v>7429.7950014040998</v>
      </c>
      <c r="O549" s="55">
        <v>7678.41647318183</v>
      </c>
      <c r="P549" s="55">
        <v>94.324649116840121</v>
      </c>
      <c r="Q549" s="55">
        <v>70.624850371079731</v>
      </c>
      <c r="R549" s="55">
        <v>29.292788394476215</v>
      </c>
      <c r="S549" s="55">
        <v>20.011169024571853</v>
      </c>
      <c r="T549" s="55">
        <v>28.359216745442271</v>
      </c>
      <c r="U549" s="55">
        <v>19.356290794508215</v>
      </c>
      <c r="V549" s="53"/>
      <c r="W549" s="52"/>
      <c r="X549" s="52"/>
    </row>
    <row r="550" spans="2:24" x14ac:dyDescent="0.35">
      <c r="C550" s="42" t="s">
        <v>44</v>
      </c>
      <c r="D550" s="55">
        <v>0</v>
      </c>
      <c r="E550" s="55">
        <v>0</v>
      </c>
      <c r="F550" s="55">
        <v>0</v>
      </c>
      <c r="G550" s="55">
        <v>0</v>
      </c>
      <c r="H550" s="55">
        <v>1175.5883802972</v>
      </c>
      <c r="I550" s="55">
        <v>3327.8530758045999</v>
      </c>
      <c r="J550" s="55">
        <v>2616.4181922145999</v>
      </c>
      <c r="K550" s="55">
        <v>1636.2917653602999</v>
      </c>
      <c r="L550" s="55">
        <v>334.86941000352999</v>
      </c>
      <c r="M550" s="55">
        <v>-959.98540247482003</v>
      </c>
      <c r="N550" s="55">
        <v>1149.2973467510001</v>
      </c>
      <c r="O550" s="55">
        <v>1041.3366513328001</v>
      </c>
      <c r="P550" s="55">
        <v>652.27454023380994</v>
      </c>
      <c r="Q550" s="55">
        <v>480.60039359322002</v>
      </c>
      <c r="R550" s="55">
        <v>590.10119485519999</v>
      </c>
      <c r="S550" s="55">
        <v>363.51700323306</v>
      </c>
      <c r="T550" s="55">
        <v>590.10119485519999</v>
      </c>
      <c r="U550" s="55">
        <v>363.51700323306</v>
      </c>
      <c r="V550" s="53"/>
      <c r="W550" s="52"/>
      <c r="X550" s="52"/>
    </row>
    <row r="551" spans="2:24" x14ac:dyDescent="0.35">
      <c r="C551" s="42" t="s">
        <v>45</v>
      </c>
      <c r="D551" s="55">
        <v>0</v>
      </c>
      <c r="E551" s="55">
        <v>0</v>
      </c>
      <c r="F551" s="55">
        <v>0</v>
      </c>
      <c r="G551" s="55">
        <v>0</v>
      </c>
      <c r="H551" s="55">
        <v>0</v>
      </c>
      <c r="I551" s="55">
        <v>0</v>
      </c>
      <c r="J551" s="55">
        <v>0</v>
      </c>
      <c r="K551" s="55">
        <v>0</v>
      </c>
      <c r="L551" s="55">
        <v>0</v>
      </c>
      <c r="M551" s="55">
        <v>0</v>
      </c>
      <c r="N551" s="55">
        <v>0</v>
      </c>
      <c r="O551" s="55">
        <v>0</v>
      </c>
      <c r="P551" s="55">
        <v>0</v>
      </c>
      <c r="Q551" s="55">
        <v>0</v>
      </c>
      <c r="R551" s="55">
        <v>0</v>
      </c>
      <c r="S551" s="55">
        <v>0</v>
      </c>
      <c r="T551" s="55">
        <v>0</v>
      </c>
      <c r="U551" s="55">
        <v>0</v>
      </c>
      <c r="V551" s="53"/>
      <c r="W551" s="52"/>
      <c r="X551" s="52"/>
    </row>
    <row r="552" spans="2:24" x14ac:dyDescent="0.35">
      <c r="C552" s="42" t="s">
        <v>46</v>
      </c>
      <c r="D552" s="55">
        <v>0</v>
      </c>
      <c r="E552" s="55">
        <v>0</v>
      </c>
      <c r="F552" s="55">
        <v>0</v>
      </c>
      <c r="G552" s="55">
        <v>0</v>
      </c>
      <c r="H552" s="55">
        <v>0</v>
      </c>
      <c r="I552" s="55">
        <v>0</v>
      </c>
      <c r="J552" s="55">
        <v>0</v>
      </c>
      <c r="K552" s="55">
        <v>0</v>
      </c>
      <c r="L552" s="55">
        <v>0</v>
      </c>
      <c r="M552" s="55">
        <v>0</v>
      </c>
      <c r="N552" s="55">
        <v>0</v>
      </c>
      <c r="O552" s="55">
        <v>0</v>
      </c>
      <c r="P552" s="55">
        <v>0</v>
      </c>
      <c r="Q552" s="55">
        <v>0</v>
      </c>
      <c r="R552" s="55">
        <v>0</v>
      </c>
      <c r="S552" s="55">
        <v>0</v>
      </c>
      <c r="T552" s="55">
        <v>0</v>
      </c>
      <c r="U552" s="55">
        <v>0</v>
      </c>
      <c r="V552" s="53"/>
      <c r="W552" s="52"/>
      <c r="X552" s="52"/>
    </row>
    <row r="553" spans="2:24" x14ac:dyDescent="0.35">
      <c r="C553" s="42" t="s">
        <v>47</v>
      </c>
      <c r="D553" s="55">
        <v>0</v>
      </c>
      <c r="E553" s="55">
        <v>0</v>
      </c>
      <c r="F553" s="55">
        <v>0</v>
      </c>
      <c r="G553" s="55">
        <v>0</v>
      </c>
      <c r="H553" s="55">
        <v>0</v>
      </c>
      <c r="I553" s="55">
        <v>0</v>
      </c>
      <c r="J553" s="55">
        <v>0</v>
      </c>
      <c r="K553" s="55">
        <v>0</v>
      </c>
      <c r="L553" s="55">
        <v>0</v>
      </c>
      <c r="M553" s="55">
        <v>0</v>
      </c>
      <c r="N553" s="55">
        <v>0</v>
      </c>
      <c r="O553" s="55">
        <v>0</v>
      </c>
      <c r="P553" s="55">
        <v>0</v>
      </c>
      <c r="Q553" s="55">
        <v>0</v>
      </c>
      <c r="R553" s="55">
        <v>0</v>
      </c>
      <c r="S553" s="55">
        <v>0</v>
      </c>
      <c r="T553" s="55">
        <v>0</v>
      </c>
      <c r="U553" s="55">
        <v>0</v>
      </c>
      <c r="V553" s="53"/>
      <c r="W553" s="52"/>
      <c r="X553" s="52"/>
    </row>
    <row r="554" spans="2:24" x14ac:dyDescent="0.35">
      <c r="C554" s="42" t="s">
        <v>48</v>
      </c>
      <c r="D554" s="55">
        <v>0</v>
      </c>
      <c r="E554" s="55">
        <v>0</v>
      </c>
      <c r="F554" s="55">
        <v>0</v>
      </c>
      <c r="G554" s="55">
        <v>0</v>
      </c>
      <c r="H554" s="55">
        <v>0</v>
      </c>
      <c r="I554" s="55">
        <v>0</v>
      </c>
      <c r="J554" s="55">
        <v>0</v>
      </c>
      <c r="K554" s="55">
        <v>0</v>
      </c>
      <c r="L554" s="55">
        <v>0</v>
      </c>
      <c r="M554" s="55">
        <v>0</v>
      </c>
      <c r="N554" s="55">
        <v>0</v>
      </c>
      <c r="O554" s="55">
        <v>0</v>
      </c>
      <c r="P554" s="55">
        <v>6</v>
      </c>
      <c r="Q554" s="55">
        <v>6</v>
      </c>
      <c r="R554" s="55">
        <v>7</v>
      </c>
      <c r="S554" s="55">
        <v>8</v>
      </c>
      <c r="T554" s="55">
        <v>7</v>
      </c>
      <c r="U554" s="55">
        <v>8</v>
      </c>
      <c r="V554" s="53"/>
      <c r="W554" s="52"/>
      <c r="X554" s="52"/>
    </row>
    <row r="555" spans="2:24" x14ac:dyDescent="0.35">
      <c r="C555" s="42" t="s">
        <v>49</v>
      </c>
      <c r="D555" s="55">
        <v>41.146812222159703</v>
      </c>
      <c r="E555" s="55">
        <v>39.949913541231886</v>
      </c>
      <c r="F555" s="55">
        <v>84.577114427860693</v>
      </c>
      <c r="G555" s="55">
        <v>94.598376714245731</v>
      </c>
      <c r="H555" s="55">
        <v>115.92530423835501</v>
      </c>
      <c r="I555" s="55">
        <v>23.114973880079514</v>
      </c>
      <c r="J555" s="55">
        <v>62.609566741798147</v>
      </c>
      <c r="K555" s="55">
        <v>56.891094191119855</v>
      </c>
      <c r="L555" s="55">
        <v>201.42641020099418</v>
      </c>
      <c r="M555" s="55">
        <v>268.79810538780345</v>
      </c>
      <c r="N555" s="55">
        <v>256.66609323929123</v>
      </c>
      <c r="O555" s="55">
        <v>196.66170880846141</v>
      </c>
      <c r="P555" s="55">
        <v>0</v>
      </c>
      <c r="Q555" s="55">
        <v>0</v>
      </c>
      <c r="R555" s="55">
        <v>0</v>
      </c>
      <c r="S555" s="55">
        <v>0</v>
      </c>
      <c r="T555" s="55">
        <v>0</v>
      </c>
      <c r="U555" s="55">
        <v>0</v>
      </c>
      <c r="V555" s="53"/>
      <c r="W555" s="52"/>
      <c r="X555" s="52"/>
    </row>
    <row r="556" spans="2:24" x14ac:dyDescent="0.35">
      <c r="C556" s="42" t="s">
        <v>50</v>
      </c>
      <c r="D556" s="59">
        <v>70414.535139351821</v>
      </c>
      <c r="E556" s="59">
        <v>72219.54034729315</v>
      </c>
      <c r="F556" s="59">
        <v>71530.628443782582</v>
      </c>
      <c r="G556" s="59">
        <v>62676.840526351683</v>
      </c>
      <c r="H556" s="59">
        <v>42961.698687664037</v>
      </c>
      <c r="I556" s="59">
        <v>44364.583982835262</v>
      </c>
      <c r="J556" s="59">
        <v>21341.878594249203</v>
      </c>
      <c r="K556" s="59">
        <v>28929.253992851667</v>
      </c>
      <c r="L556" s="59">
        <v>126872.20193603724</v>
      </c>
      <c r="M556" s="59">
        <v>53033.465275278875</v>
      </c>
      <c r="N556" s="59">
        <v>73796.379509564766</v>
      </c>
      <c r="O556" s="59">
        <v>115916.61557326793</v>
      </c>
      <c r="P556" s="59">
        <v>119293.84008035692</v>
      </c>
      <c r="Q556" s="59">
        <v>75994.950576513424</v>
      </c>
      <c r="R556" s="59">
        <v>0</v>
      </c>
      <c r="S556" s="59">
        <v>0</v>
      </c>
      <c r="T556" s="59">
        <v>0</v>
      </c>
      <c r="U556" s="59">
        <v>0</v>
      </c>
      <c r="V556" s="53"/>
      <c r="W556" s="52"/>
      <c r="X556" s="52"/>
    </row>
    <row r="557" spans="2:24" ht="15" thickBot="1" x14ac:dyDescent="0.4">
      <c r="C557" s="61" t="s">
        <v>68</v>
      </c>
      <c r="D557" s="62">
        <v>99665.50182805724</v>
      </c>
      <c r="E557" s="62">
        <v>95951.613404040603</v>
      </c>
      <c r="F557" s="62">
        <v>90802.662026956503</v>
      </c>
      <c r="G557" s="62">
        <v>85199.987754622198</v>
      </c>
      <c r="H557" s="62">
        <v>74661.596884247818</v>
      </c>
      <c r="I557" s="62">
        <v>73247.610296440384</v>
      </c>
      <c r="J557" s="62">
        <v>52744.781104147078</v>
      </c>
      <c r="K557" s="62">
        <v>63512.670079143107</v>
      </c>
      <c r="L557" s="62">
        <v>156110.22525027511</v>
      </c>
      <c r="M557" s="62">
        <v>82789.86568341119</v>
      </c>
      <c r="N557" s="62">
        <v>123260.49758127847</v>
      </c>
      <c r="O557" s="62">
        <v>164818.46796006407</v>
      </c>
      <c r="P557" s="62">
        <v>168360.58139217852</v>
      </c>
      <c r="Q557" s="62">
        <v>126504.06146975959</v>
      </c>
      <c r="R557" s="62">
        <v>25857.837733846973</v>
      </c>
      <c r="S557" s="62">
        <v>75383.297721960029</v>
      </c>
      <c r="T557" s="62">
        <v>25857.03562129835</v>
      </c>
      <c r="U557" s="62">
        <v>77259.610843568429</v>
      </c>
    </row>
    <row r="558" spans="2:24" ht="15" thickTop="1" x14ac:dyDescent="0.35">
      <c r="B558" s="36" t="s">
        <v>246</v>
      </c>
      <c r="C558" s="64" t="s">
        <v>69</v>
      </c>
      <c r="D558" s="65">
        <v>0</v>
      </c>
      <c r="E558" s="65">
        <v>0</v>
      </c>
      <c r="F558" s="65">
        <v>0</v>
      </c>
      <c r="G558" s="65">
        <v>0</v>
      </c>
      <c r="H558" s="65">
        <v>0</v>
      </c>
      <c r="I558" s="65">
        <v>0</v>
      </c>
      <c r="J558" s="65">
        <v>0</v>
      </c>
      <c r="K558" s="65">
        <v>6402</v>
      </c>
      <c r="L558" s="65">
        <v>903</v>
      </c>
      <c r="M558" s="65">
        <v>1257</v>
      </c>
      <c r="N558" s="65">
        <v>3557</v>
      </c>
      <c r="O558" s="65">
        <v>925</v>
      </c>
      <c r="P558" s="65">
        <v>822</v>
      </c>
      <c r="Q558" s="65">
        <v>754</v>
      </c>
      <c r="R558" s="65">
        <v>1525</v>
      </c>
      <c r="S558" s="65">
        <v>1708</v>
      </c>
      <c r="T558" s="65">
        <v>1525</v>
      </c>
      <c r="U558" s="65">
        <v>1708</v>
      </c>
    </row>
    <row r="559" spans="2:24" x14ac:dyDescent="0.35">
      <c r="C559" s="67" t="s">
        <v>70</v>
      </c>
      <c r="D559" s="68" t="s">
        <v>228</v>
      </c>
      <c r="E559" s="68" t="s">
        <v>228</v>
      </c>
      <c r="F559" s="68" t="s">
        <v>228</v>
      </c>
      <c r="G559" s="68" t="s">
        <v>228</v>
      </c>
      <c r="H559" s="68" t="s">
        <v>228</v>
      </c>
      <c r="I559" s="68" t="s">
        <v>228</v>
      </c>
      <c r="J559" s="68" t="s">
        <v>228</v>
      </c>
      <c r="K559" s="68" t="s">
        <v>228</v>
      </c>
      <c r="L559" s="68">
        <v>-0.85895032802249294</v>
      </c>
      <c r="M559" s="68">
        <v>0.3920265780730896</v>
      </c>
      <c r="N559" s="68">
        <v>1.82975338106603</v>
      </c>
      <c r="O559" s="69">
        <v>-0.7399493955580545</v>
      </c>
      <c r="P559" s="69">
        <v>-0.11135135135135132</v>
      </c>
      <c r="Q559" s="69">
        <v>-8.2725060827250618E-2</v>
      </c>
      <c r="R559" s="69">
        <v>1.022546419098143</v>
      </c>
      <c r="S559" s="69">
        <v>0.12000000000000011</v>
      </c>
      <c r="T559" s="69">
        <v>1.022546419098143</v>
      </c>
      <c r="U559" s="69">
        <v>0.12000000000000011</v>
      </c>
    </row>
    <row r="560" spans="2:24" x14ac:dyDescent="0.35">
      <c r="C560" s="70" t="s">
        <v>71</v>
      </c>
      <c r="D560" s="71" t="s">
        <v>29</v>
      </c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2"/>
      <c r="P560" s="72"/>
      <c r="Q560" s="72"/>
      <c r="R560" s="72"/>
      <c r="S560" s="72"/>
      <c r="T560" s="72"/>
      <c r="U560" s="72"/>
    </row>
    <row r="562" spans="1:25" x14ac:dyDescent="0.35">
      <c r="C562" s="38" t="s">
        <v>125</v>
      </c>
      <c r="V562" s="52"/>
    </row>
    <row r="563" spans="1:25" s="40" customFormat="1" ht="18.5" x14ac:dyDescent="0.45">
      <c r="A563" s="39" t="s">
        <v>101</v>
      </c>
      <c r="C563" s="39" t="s">
        <v>82</v>
      </c>
      <c r="V563" s="178"/>
      <c r="W563" s="41"/>
      <c r="X563" s="41"/>
    </row>
    <row r="564" spans="1:25" ht="15" customHeight="1" x14ac:dyDescent="0.35">
      <c r="C564" s="42" t="s">
        <v>52</v>
      </c>
      <c r="D564" s="43">
        <v>2004</v>
      </c>
      <c r="E564" s="43">
        <v>2005</v>
      </c>
      <c r="F564" s="43">
        <v>2006</v>
      </c>
      <c r="G564" s="43">
        <v>2007</v>
      </c>
      <c r="H564" s="43">
        <v>2008</v>
      </c>
      <c r="I564" s="43">
        <v>2009</v>
      </c>
      <c r="J564" s="43">
        <v>2010</v>
      </c>
      <c r="K564" s="43">
        <v>2011</v>
      </c>
      <c r="L564" s="43">
        <v>2012</v>
      </c>
      <c r="M564" s="43">
        <v>2013</v>
      </c>
      <c r="N564" s="43">
        <v>2014</v>
      </c>
      <c r="O564" s="43">
        <v>2015</v>
      </c>
      <c r="P564" s="43">
        <v>2016</v>
      </c>
      <c r="Q564" s="43">
        <v>2017</v>
      </c>
      <c r="R564" s="43">
        <v>2018</v>
      </c>
      <c r="S564" s="43">
        <v>2019</v>
      </c>
      <c r="T564" s="43">
        <v>2018</v>
      </c>
      <c r="U564" s="43">
        <v>2019</v>
      </c>
      <c r="V564" s="52"/>
      <c r="W564" s="74"/>
      <c r="X564" s="75"/>
    </row>
    <row r="565" spans="1:25" ht="15" customHeight="1" x14ac:dyDescent="0.35">
      <c r="C565" s="42" t="s">
        <v>19</v>
      </c>
      <c r="D565" s="49">
        <v>0</v>
      </c>
      <c r="E565" s="49">
        <v>0</v>
      </c>
      <c r="F565" s="49">
        <v>0</v>
      </c>
      <c r="G565" s="49">
        <v>0</v>
      </c>
      <c r="H565" s="49">
        <v>0</v>
      </c>
      <c r="I565" s="49">
        <v>0</v>
      </c>
      <c r="J565" s="49">
        <v>0</v>
      </c>
      <c r="K565" s="49">
        <v>0</v>
      </c>
      <c r="L565" s="49">
        <v>0</v>
      </c>
      <c r="M565" s="49">
        <v>0</v>
      </c>
      <c r="N565" s="49">
        <v>0</v>
      </c>
      <c r="O565" s="49">
        <v>0</v>
      </c>
      <c r="P565" s="49">
        <v>0</v>
      </c>
      <c r="Q565" s="49">
        <v>0</v>
      </c>
      <c r="R565" s="49">
        <v>0</v>
      </c>
      <c r="S565" s="49">
        <v>0</v>
      </c>
      <c r="T565" s="49">
        <v>0</v>
      </c>
      <c r="U565" s="49">
        <v>0</v>
      </c>
      <c r="V565" s="53"/>
      <c r="W565" s="54"/>
      <c r="X565" s="187"/>
    </row>
    <row r="566" spans="1:25" ht="15" customHeight="1" x14ac:dyDescent="0.35">
      <c r="C566" s="42" t="s">
        <v>20</v>
      </c>
      <c r="D566" s="55">
        <v>0</v>
      </c>
      <c r="E566" s="55">
        <v>0</v>
      </c>
      <c r="F566" s="55">
        <v>0</v>
      </c>
      <c r="G566" s="55">
        <v>0</v>
      </c>
      <c r="H566" s="55">
        <v>0</v>
      </c>
      <c r="I566" s="55">
        <v>0</v>
      </c>
      <c r="J566" s="55">
        <v>0</v>
      </c>
      <c r="K566" s="55">
        <v>0</v>
      </c>
      <c r="L566" s="55">
        <v>0</v>
      </c>
      <c r="M566" s="55">
        <v>0</v>
      </c>
      <c r="N566" s="55">
        <v>0</v>
      </c>
      <c r="O566" s="55">
        <v>967.41824075623003</v>
      </c>
      <c r="P566" s="55">
        <v>1391.5640987521999</v>
      </c>
      <c r="Q566" s="55">
        <v>2601.9196158124</v>
      </c>
      <c r="R566" s="55">
        <v>1834.2309125224001</v>
      </c>
      <c r="S566" s="55">
        <v>2776.7118554212998</v>
      </c>
      <c r="T566" s="55">
        <v>1834.2309125224001</v>
      </c>
      <c r="U566" s="55">
        <v>2776.7118554212998</v>
      </c>
      <c r="V566" s="53"/>
      <c r="W566" s="54"/>
      <c r="X566" s="187"/>
    </row>
    <row r="567" spans="1:25" ht="15" customHeight="1" x14ac:dyDescent="0.35">
      <c r="C567" s="42" t="s">
        <v>21</v>
      </c>
      <c r="D567" s="55">
        <v>0</v>
      </c>
      <c r="E567" s="55">
        <v>0</v>
      </c>
      <c r="F567" s="55">
        <v>0</v>
      </c>
      <c r="G567" s="55">
        <v>0</v>
      </c>
      <c r="H567" s="55">
        <v>0</v>
      </c>
      <c r="I567" s="55">
        <v>0</v>
      </c>
      <c r="J567" s="55">
        <v>0</v>
      </c>
      <c r="K567" s="55">
        <v>0</v>
      </c>
      <c r="L567" s="55">
        <v>0</v>
      </c>
      <c r="M567" s="55">
        <v>54.709070457101951</v>
      </c>
      <c r="N567" s="55">
        <v>10.737294201861131</v>
      </c>
      <c r="O567" s="55">
        <v>0</v>
      </c>
      <c r="P567" s="55">
        <v>0</v>
      </c>
      <c r="Q567" s="55">
        <v>0</v>
      </c>
      <c r="R567" s="55">
        <v>0</v>
      </c>
      <c r="S567" s="55">
        <v>0</v>
      </c>
      <c r="T567" s="55">
        <v>0</v>
      </c>
      <c r="U567" s="55">
        <v>0</v>
      </c>
      <c r="V567" s="53"/>
      <c r="W567" s="54"/>
      <c r="X567" s="187"/>
    </row>
    <row r="568" spans="1:25" ht="15" customHeight="1" x14ac:dyDescent="0.35">
      <c r="C568" s="42" t="s">
        <v>22</v>
      </c>
      <c r="D568" s="55">
        <v>17491.700693499257</v>
      </c>
      <c r="E568" s="55">
        <v>17106.378367950616</v>
      </c>
      <c r="F568" s="55">
        <v>16442.2154458896</v>
      </c>
      <c r="G568" s="55">
        <v>15785.473499728048</v>
      </c>
      <c r="H568" s="55">
        <v>17662.664753535351</v>
      </c>
      <c r="I568" s="55">
        <v>18246.394798463196</v>
      </c>
      <c r="J568" s="55">
        <v>22520.178983525275</v>
      </c>
      <c r="K568" s="55">
        <v>24146.954786113853</v>
      </c>
      <c r="L568" s="55">
        <v>25015.450328031806</v>
      </c>
      <c r="M568" s="55">
        <v>25397.984118605407</v>
      </c>
      <c r="N568" s="55">
        <v>26364.08256819694</v>
      </c>
      <c r="O568" s="55">
        <v>31312.800254730042</v>
      </c>
      <c r="P568" s="55">
        <v>33438.022162212488</v>
      </c>
      <c r="Q568" s="55">
        <v>32693.106306614256</v>
      </c>
      <c r="R568" s="55">
        <v>35195.73697754903</v>
      </c>
      <c r="S568" s="55">
        <v>34651.255843221865</v>
      </c>
      <c r="T568" s="55">
        <v>37050.047641289115</v>
      </c>
      <c r="U568" s="55">
        <v>36007.526389537597</v>
      </c>
      <c r="V568" s="53"/>
      <c r="W568" s="54"/>
      <c r="X568" s="187"/>
    </row>
    <row r="569" spans="1:25" ht="15" customHeight="1" x14ac:dyDescent="0.35">
      <c r="C569" s="42" t="s">
        <v>23</v>
      </c>
      <c r="D569" s="55">
        <v>0</v>
      </c>
      <c r="E569" s="55">
        <v>0</v>
      </c>
      <c r="F569" s="55">
        <v>0</v>
      </c>
      <c r="G569" s="55">
        <v>0</v>
      </c>
      <c r="H569" s="55">
        <v>0</v>
      </c>
      <c r="I569" s="55">
        <v>0</v>
      </c>
      <c r="J569" s="55">
        <v>0</v>
      </c>
      <c r="K569" s="55">
        <v>0</v>
      </c>
      <c r="L569" s="55">
        <v>0</v>
      </c>
      <c r="M569" s="55">
        <v>0</v>
      </c>
      <c r="N569" s="55">
        <v>0</v>
      </c>
      <c r="O569" s="55">
        <v>0</v>
      </c>
      <c r="P569" s="55">
        <v>0</v>
      </c>
      <c r="Q569" s="55">
        <v>0</v>
      </c>
      <c r="R569" s="55">
        <v>0</v>
      </c>
      <c r="S569" s="55">
        <v>0</v>
      </c>
      <c r="T569" s="55">
        <v>0</v>
      </c>
      <c r="U569" s="55">
        <v>0</v>
      </c>
      <c r="V569" s="53"/>
      <c r="W569" s="54"/>
      <c r="X569" s="187"/>
      <c r="Y569" s="58"/>
    </row>
    <row r="570" spans="1:25" x14ac:dyDescent="0.35">
      <c r="C570" s="42" t="s">
        <v>24</v>
      </c>
      <c r="D570" s="55">
        <v>0</v>
      </c>
      <c r="E570" s="55">
        <v>0</v>
      </c>
      <c r="F570" s="55">
        <v>0</v>
      </c>
      <c r="G570" s="55">
        <v>0</v>
      </c>
      <c r="H570" s="55">
        <v>0</v>
      </c>
      <c r="I570" s="55">
        <v>0</v>
      </c>
      <c r="J570" s="55">
        <v>0</v>
      </c>
      <c r="K570" s="55">
        <v>0</v>
      </c>
      <c r="L570" s="55">
        <v>0</v>
      </c>
      <c r="M570" s="55">
        <v>0</v>
      </c>
      <c r="N570" s="55">
        <v>0</v>
      </c>
      <c r="O570" s="55">
        <v>0</v>
      </c>
      <c r="P570" s="55">
        <v>0</v>
      </c>
      <c r="Q570" s="55">
        <v>0</v>
      </c>
      <c r="R570" s="55">
        <v>0</v>
      </c>
      <c r="S570" s="55">
        <v>0</v>
      </c>
      <c r="T570" s="55">
        <v>0</v>
      </c>
      <c r="U570" s="55">
        <v>0</v>
      </c>
      <c r="V570" s="53"/>
      <c r="W570" s="52"/>
      <c r="X570" s="52"/>
    </row>
    <row r="571" spans="1:25" x14ac:dyDescent="0.35">
      <c r="C571" s="42" t="s">
        <v>25</v>
      </c>
      <c r="D571" s="55">
        <v>0</v>
      </c>
      <c r="E571" s="55">
        <v>0</v>
      </c>
      <c r="F571" s="55">
        <v>0</v>
      </c>
      <c r="G571" s="55">
        <v>0</v>
      </c>
      <c r="H571" s="55">
        <v>0</v>
      </c>
      <c r="I571" s="55">
        <v>0</v>
      </c>
      <c r="J571" s="55">
        <v>0</v>
      </c>
      <c r="K571" s="55">
        <v>0</v>
      </c>
      <c r="L571" s="55">
        <v>0</v>
      </c>
      <c r="M571" s="55">
        <v>0</v>
      </c>
      <c r="N571" s="55">
        <v>0</v>
      </c>
      <c r="O571" s="55">
        <v>0</v>
      </c>
      <c r="P571" s="55">
        <v>0</v>
      </c>
      <c r="Q571" s="55">
        <v>0</v>
      </c>
      <c r="R571" s="55">
        <v>0</v>
      </c>
      <c r="S571" s="55">
        <v>0</v>
      </c>
      <c r="T571" s="55">
        <v>0</v>
      </c>
      <c r="U571" s="55">
        <v>0</v>
      </c>
      <c r="V571" s="53"/>
      <c r="W571" s="52"/>
      <c r="X571" s="52"/>
    </row>
    <row r="572" spans="1:25" x14ac:dyDescent="0.35">
      <c r="C572" s="42" t="s">
        <v>26</v>
      </c>
      <c r="D572" s="55">
        <v>0</v>
      </c>
      <c r="E572" s="55">
        <v>0</v>
      </c>
      <c r="F572" s="55">
        <v>0</v>
      </c>
      <c r="G572" s="55">
        <v>0</v>
      </c>
      <c r="H572" s="55">
        <v>0</v>
      </c>
      <c r="I572" s="55">
        <v>0</v>
      </c>
      <c r="J572" s="55">
        <v>0</v>
      </c>
      <c r="K572" s="55">
        <v>0</v>
      </c>
      <c r="L572" s="55">
        <v>0</v>
      </c>
      <c r="M572" s="55">
        <v>0</v>
      </c>
      <c r="N572" s="55">
        <v>0</v>
      </c>
      <c r="O572" s="55">
        <v>0</v>
      </c>
      <c r="P572" s="55">
        <v>0</v>
      </c>
      <c r="Q572" s="55">
        <v>0</v>
      </c>
      <c r="R572" s="55">
        <v>0</v>
      </c>
      <c r="S572" s="55">
        <v>0</v>
      </c>
      <c r="T572" s="55">
        <v>0</v>
      </c>
      <c r="U572" s="55">
        <v>0</v>
      </c>
      <c r="V572" s="53"/>
      <c r="W572" s="52"/>
      <c r="X572" s="52"/>
    </row>
    <row r="573" spans="1:25" x14ac:dyDescent="0.35">
      <c r="C573" s="42" t="s">
        <v>27</v>
      </c>
      <c r="D573" s="55">
        <v>0</v>
      </c>
      <c r="E573" s="55">
        <v>0</v>
      </c>
      <c r="F573" s="55">
        <v>0</v>
      </c>
      <c r="G573" s="55">
        <v>0</v>
      </c>
      <c r="H573" s="55">
        <v>0</v>
      </c>
      <c r="I573" s="55">
        <v>0</v>
      </c>
      <c r="J573" s="55">
        <v>0</v>
      </c>
      <c r="K573" s="55">
        <v>0</v>
      </c>
      <c r="L573" s="55">
        <v>0</v>
      </c>
      <c r="M573" s="55">
        <v>0</v>
      </c>
      <c r="N573" s="55">
        <v>0</v>
      </c>
      <c r="O573" s="55">
        <v>0</v>
      </c>
      <c r="P573" s="55">
        <v>0</v>
      </c>
      <c r="Q573" s="55">
        <v>0</v>
      </c>
      <c r="R573" s="55">
        <v>0</v>
      </c>
      <c r="S573" s="55">
        <v>0</v>
      </c>
      <c r="T573" s="55">
        <v>0</v>
      </c>
      <c r="U573" s="55">
        <v>0</v>
      </c>
      <c r="V573" s="53"/>
      <c r="W573" s="52"/>
      <c r="X573" s="52"/>
    </row>
    <row r="574" spans="1:25" x14ac:dyDescent="0.35">
      <c r="C574" s="42" t="s">
        <v>28</v>
      </c>
      <c r="D574" s="55">
        <v>0</v>
      </c>
      <c r="E574" s="55">
        <v>0</v>
      </c>
      <c r="F574" s="55">
        <v>0</v>
      </c>
      <c r="G574" s="55">
        <v>0</v>
      </c>
      <c r="H574" s="55">
        <v>0</v>
      </c>
      <c r="I574" s="55">
        <v>0</v>
      </c>
      <c r="J574" s="55">
        <v>0</v>
      </c>
      <c r="K574" s="55">
        <v>0</v>
      </c>
      <c r="L574" s="55">
        <v>0</v>
      </c>
      <c r="M574" s="55">
        <v>0</v>
      </c>
      <c r="N574" s="55">
        <v>0</v>
      </c>
      <c r="O574" s="55">
        <v>0</v>
      </c>
      <c r="P574" s="55">
        <v>0</v>
      </c>
      <c r="Q574" s="55">
        <v>0</v>
      </c>
      <c r="R574" s="55">
        <v>0</v>
      </c>
      <c r="S574" s="55">
        <v>0</v>
      </c>
      <c r="T574" s="55">
        <v>0</v>
      </c>
      <c r="U574" s="55">
        <v>0</v>
      </c>
      <c r="V574" s="53"/>
      <c r="W574" s="52"/>
      <c r="X574" s="52"/>
    </row>
    <row r="575" spans="1:25" x14ac:dyDescent="0.35">
      <c r="C575" s="42" t="s">
        <v>29</v>
      </c>
      <c r="D575" s="55">
        <v>109</v>
      </c>
      <c r="E575" s="55">
        <v>107</v>
      </c>
      <c r="F575" s="55">
        <v>108</v>
      </c>
      <c r="G575" s="55">
        <v>25</v>
      </c>
      <c r="H575" s="55">
        <v>23</v>
      </c>
      <c r="I575" s="55">
        <v>40</v>
      </c>
      <c r="J575" s="55">
        <v>41</v>
      </c>
      <c r="K575" s="55">
        <v>38</v>
      </c>
      <c r="L575" s="55">
        <v>0</v>
      </c>
      <c r="M575" s="55">
        <v>0</v>
      </c>
      <c r="N575" s="55">
        <v>0</v>
      </c>
      <c r="O575" s="55">
        <v>0</v>
      </c>
      <c r="P575" s="55">
        <v>0</v>
      </c>
      <c r="Q575" s="55">
        <v>0</v>
      </c>
      <c r="R575" s="55">
        <v>0</v>
      </c>
      <c r="S575" s="55">
        <v>0</v>
      </c>
      <c r="T575" s="55">
        <v>0</v>
      </c>
      <c r="U575" s="55">
        <v>0</v>
      </c>
      <c r="V575" s="53"/>
      <c r="W575" s="52"/>
      <c r="X575" s="52"/>
    </row>
    <row r="576" spans="1:25" x14ac:dyDescent="0.35">
      <c r="C576" s="42" t="s">
        <v>30</v>
      </c>
      <c r="D576" s="55">
        <v>0</v>
      </c>
      <c r="E576" s="55">
        <v>0</v>
      </c>
      <c r="F576" s="55">
        <v>0</v>
      </c>
      <c r="G576" s="55">
        <v>0</v>
      </c>
      <c r="H576" s="55">
        <v>0</v>
      </c>
      <c r="I576" s="55">
        <v>0</v>
      </c>
      <c r="J576" s="55">
        <v>0</v>
      </c>
      <c r="K576" s="55">
        <v>0</v>
      </c>
      <c r="L576" s="55">
        <v>0</v>
      </c>
      <c r="M576" s="55">
        <v>0</v>
      </c>
      <c r="N576" s="55">
        <v>0</v>
      </c>
      <c r="O576" s="55">
        <v>0</v>
      </c>
      <c r="P576" s="55">
        <v>5803.1936047099998</v>
      </c>
      <c r="Q576" s="55">
        <v>74.522703620000001</v>
      </c>
      <c r="R576" s="55">
        <v>123.48820723999999</v>
      </c>
      <c r="S576" s="55">
        <v>299.74157681000003</v>
      </c>
      <c r="T576" s="55">
        <v>123.48820723999999</v>
      </c>
      <c r="U576" s="55">
        <v>299.74157681000003</v>
      </c>
      <c r="V576" s="53"/>
      <c r="W576" s="52"/>
      <c r="X576" s="52"/>
    </row>
    <row r="577" spans="3:24" x14ac:dyDescent="0.35">
      <c r="C577" s="42" t="s">
        <v>31</v>
      </c>
      <c r="D577" s="55">
        <v>0</v>
      </c>
      <c r="E577" s="55">
        <v>0</v>
      </c>
      <c r="F577" s="55">
        <v>0</v>
      </c>
      <c r="G577" s="55">
        <v>0</v>
      </c>
      <c r="H577" s="55">
        <v>0</v>
      </c>
      <c r="I577" s="55">
        <v>0</v>
      </c>
      <c r="J577" s="55">
        <v>0</v>
      </c>
      <c r="K577" s="55">
        <v>0</v>
      </c>
      <c r="L577" s="55">
        <v>0</v>
      </c>
      <c r="M577" s="55">
        <v>0</v>
      </c>
      <c r="N577" s="55">
        <v>0</v>
      </c>
      <c r="O577" s="55">
        <v>0</v>
      </c>
      <c r="P577" s="55">
        <v>0</v>
      </c>
      <c r="Q577" s="55">
        <v>0</v>
      </c>
      <c r="R577" s="55">
        <v>0</v>
      </c>
      <c r="S577" s="55">
        <v>0</v>
      </c>
      <c r="T577" s="55">
        <v>0</v>
      </c>
      <c r="U577" s="55">
        <v>0</v>
      </c>
      <c r="V577" s="53"/>
      <c r="W577" s="52"/>
      <c r="X577" s="52"/>
    </row>
    <row r="578" spans="3:24" x14ac:dyDescent="0.35">
      <c r="C578" s="42" t="s">
        <v>32</v>
      </c>
      <c r="D578" s="55">
        <v>0</v>
      </c>
      <c r="E578" s="55">
        <v>0</v>
      </c>
      <c r="F578" s="55">
        <v>0</v>
      </c>
      <c r="G578" s="55">
        <v>0</v>
      </c>
      <c r="H578" s="55">
        <v>0</v>
      </c>
      <c r="I578" s="55">
        <v>0</v>
      </c>
      <c r="J578" s="55">
        <v>0</v>
      </c>
      <c r="K578" s="55">
        <v>0</v>
      </c>
      <c r="L578" s="55">
        <v>0</v>
      </c>
      <c r="M578" s="55">
        <v>0</v>
      </c>
      <c r="N578" s="55">
        <v>0</v>
      </c>
      <c r="O578" s="55">
        <v>0</v>
      </c>
      <c r="P578" s="55">
        <v>0</v>
      </c>
      <c r="Q578" s="55">
        <v>0</v>
      </c>
      <c r="R578" s="55">
        <v>0</v>
      </c>
      <c r="S578" s="55">
        <v>0</v>
      </c>
      <c r="T578" s="55">
        <v>0</v>
      </c>
      <c r="U578" s="55">
        <v>0</v>
      </c>
      <c r="V578" s="53"/>
      <c r="W578" s="52"/>
      <c r="X578" s="52"/>
    </row>
    <row r="579" spans="3:24" x14ac:dyDescent="0.35">
      <c r="C579" s="42" t="s">
        <v>33</v>
      </c>
      <c r="D579" s="55">
        <v>0</v>
      </c>
      <c r="E579" s="55">
        <v>0</v>
      </c>
      <c r="F579" s="55">
        <v>0</v>
      </c>
      <c r="G579" s="55">
        <v>0</v>
      </c>
      <c r="H579" s="55">
        <v>0</v>
      </c>
      <c r="I579" s="55">
        <v>0</v>
      </c>
      <c r="J579" s="55">
        <v>0</v>
      </c>
      <c r="K579" s="55">
        <v>0</v>
      </c>
      <c r="L579" s="55">
        <v>0</v>
      </c>
      <c r="M579" s="55">
        <v>0</v>
      </c>
      <c r="N579" s="55">
        <v>0</v>
      </c>
      <c r="O579" s="55">
        <v>0</v>
      </c>
      <c r="P579" s="55">
        <v>0</v>
      </c>
      <c r="Q579" s="55">
        <v>0</v>
      </c>
      <c r="R579" s="55">
        <v>0</v>
      </c>
      <c r="S579" s="55">
        <v>0</v>
      </c>
      <c r="T579" s="55">
        <v>0</v>
      </c>
      <c r="U579" s="55">
        <v>0</v>
      </c>
      <c r="V579" s="53"/>
      <c r="W579" s="52"/>
      <c r="X579" s="52"/>
    </row>
    <row r="580" spans="3:24" x14ac:dyDescent="0.35">
      <c r="C580" s="42" t="s">
        <v>34</v>
      </c>
      <c r="D580" s="55">
        <v>0</v>
      </c>
      <c r="E580" s="55">
        <v>0</v>
      </c>
      <c r="F580" s="55">
        <v>0</v>
      </c>
      <c r="G580" s="55">
        <v>0</v>
      </c>
      <c r="H580" s="55">
        <v>0</v>
      </c>
      <c r="I580" s="55">
        <v>0</v>
      </c>
      <c r="J580" s="55">
        <v>0</v>
      </c>
      <c r="K580" s="55">
        <v>0</v>
      </c>
      <c r="L580" s="55">
        <v>0</v>
      </c>
      <c r="M580" s="55">
        <v>0</v>
      </c>
      <c r="N580" s="55">
        <v>0</v>
      </c>
      <c r="O580" s="55">
        <v>0</v>
      </c>
      <c r="P580" s="55">
        <v>0</v>
      </c>
      <c r="Q580" s="55">
        <v>0</v>
      </c>
      <c r="R580" s="55">
        <v>0</v>
      </c>
      <c r="S580" s="55">
        <v>0</v>
      </c>
      <c r="T580" s="55">
        <v>0</v>
      </c>
      <c r="U580" s="55">
        <v>0</v>
      </c>
      <c r="V580" s="53"/>
      <c r="W580" s="52"/>
      <c r="X580" s="52"/>
    </row>
    <row r="581" spans="3:24" x14ac:dyDescent="0.35">
      <c r="C581" s="42" t="s">
        <v>35</v>
      </c>
      <c r="D581" s="55">
        <v>0</v>
      </c>
      <c r="E581" s="55">
        <v>0</v>
      </c>
      <c r="F581" s="55">
        <v>0</v>
      </c>
      <c r="G581" s="55">
        <v>0</v>
      </c>
      <c r="H581" s="55">
        <v>0</v>
      </c>
      <c r="I581" s="55">
        <v>0</v>
      </c>
      <c r="J581" s="55">
        <v>0</v>
      </c>
      <c r="K581" s="55">
        <v>0</v>
      </c>
      <c r="L581" s="55">
        <v>0</v>
      </c>
      <c r="M581" s="55">
        <v>0</v>
      </c>
      <c r="N581" s="55">
        <v>0</v>
      </c>
      <c r="O581" s="55">
        <v>0</v>
      </c>
      <c r="P581" s="55">
        <v>0</v>
      </c>
      <c r="Q581" s="55">
        <v>0</v>
      </c>
      <c r="R581" s="55">
        <v>0</v>
      </c>
      <c r="S581" s="55">
        <v>0</v>
      </c>
      <c r="T581" s="55">
        <v>0</v>
      </c>
      <c r="U581" s="55">
        <v>0</v>
      </c>
      <c r="V581" s="53"/>
      <c r="W581" s="52"/>
      <c r="X581" s="52"/>
    </row>
    <row r="582" spans="3:24" x14ac:dyDescent="0.35">
      <c r="C582" s="42" t="s">
        <v>36</v>
      </c>
      <c r="D582" s="55">
        <v>0</v>
      </c>
      <c r="E582" s="55">
        <v>0</v>
      </c>
      <c r="F582" s="55">
        <v>0</v>
      </c>
      <c r="G582" s="55">
        <v>0</v>
      </c>
      <c r="H582" s="55">
        <v>0</v>
      </c>
      <c r="I582" s="55">
        <v>0</v>
      </c>
      <c r="J582" s="55">
        <v>0</v>
      </c>
      <c r="K582" s="55">
        <v>0</v>
      </c>
      <c r="L582" s="55">
        <v>0</v>
      </c>
      <c r="M582" s="55">
        <v>0</v>
      </c>
      <c r="N582" s="55">
        <v>0</v>
      </c>
      <c r="O582" s="55">
        <v>0</v>
      </c>
      <c r="P582" s="55">
        <v>0</v>
      </c>
      <c r="Q582" s="55">
        <v>0</v>
      </c>
      <c r="R582" s="55">
        <v>0</v>
      </c>
      <c r="S582" s="55">
        <v>0</v>
      </c>
      <c r="T582" s="55">
        <v>0</v>
      </c>
      <c r="U582" s="55">
        <v>0</v>
      </c>
      <c r="V582" s="53"/>
      <c r="W582" s="52"/>
      <c r="X582" s="52"/>
    </row>
    <row r="583" spans="3:24" x14ac:dyDescent="0.35">
      <c r="C583" s="42" t="s">
        <v>37</v>
      </c>
      <c r="D583" s="55">
        <v>0</v>
      </c>
      <c r="E583" s="55">
        <v>0</v>
      </c>
      <c r="F583" s="55">
        <v>0</v>
      </c>
      <c r="G583" s="55">
        <v>0</v>
      </c>
      <c r="H583" s="55">
        <v>0</v>
      </c>
      <c r="I583" s="55">
        <v>0</v>
      </c>
      <c r="J583" s="55">
        <v>0</v>
      </c>
      <c r="K583" s="55">
        <v>0</v>
      </c>
      <c r="L583" s="55">
        <v>0</v>
      </c>
      <c r="M583" s="55">
        <v>0</v>
      </c>
      <c r="N583" s="55">
        <v>0</v>
      </c>
      <c r="O583" s="55">
        <v>0</v>
      </c>
      <c r="P583" s="55">
        <v>0</v>
      </c>
      <c r="Q583" s="55">
        <v>0</v>
      </c>
      <c r="R583" s="55">
        <v>0</v>
      </c>
      <c r="S583" s="55">
        <v>0</v>
      </c>
      <c r="T583" s="55">
        <v>0</v>
      </c>
      <c r="U583" s="55">
        <v>0</v>
      </c>
      <c r="V583" s="53"/>
      <c r="W583" s="52"/>
      <c r="X583" s="52"/>
    </row>
    <row r="584" spans="3:24" x14ac:dyDescent="0.35">
      <c r="C584" s="42" t="s">
        <v>38</v>
      </c>
      <c r="D584" s="55">
        <v>0</v>
      </c>
      <c r="E584" s="55">
        <v>0</v>
      </c>
      <c r="F584" s="55">
        <v>0</v>
      </c>
      <c r="G584" s="55">
        <v>0</v>
      </c>
      <c r="H584" s="55">
        <v>0</v>
      </c>
      <c r="I584" s="55">
        <v>0</v>
      </c>
      <c r="J584" s="55">
        <v>0</v>
      </c>
      <c r="K584" s="55">
        <v>0</v>
      </c>
      <c r="L584" s="55">
        <v>0</v>
      </c>
      <c r="M584" s="55">
        <v>0</v>
      </c>
      <c r="N584" s="55">
        <v>0</v>
      </c>
      <c r="O584" s="55">
        <v>0</v>
      </c>
      <c r="P584" s="55">
        <v>0</v>
      </c>
      <c r="Q584" s="55">
        <v>0</v>
      </c>
      <c r="R584" s="55">
        <v>0</v>
      </c>
      <c r="S584" s="55">
        <v>0</v>
      </c>
      <c r="T584" s="55">
        <v>0</v>
      </c>
      <c r="U584" s="55">
        <v>0</v>
      </c>
      <c r="V584" s="53"/>
      <c r="W584" s="52"/>
      <c r="X584" s="52"/>
    </row>
    <row r="585" spans="3:24" x14ac:dyDescent="0.35">
      <c r="C585" s="42" t="s">
        <v>39</v>
      </c>
      <c r="D585" s="55">
        <v>0</v>
      </c>
      <c r="E585" s="55">
        <v>0</v>
      </c>
      <c r="F585" s="55">
        <v>0</v>
      </c>
      <c r="G585" s="55">
        <v>0</v>
      </c>
      <c r="H585" s="55">
        <v>0</v>
      </c>
      <c r="I585" s="55">
        <v>0</v>
      </c>
      <c r="J585" s="55">
        <v>0</v>
      </c>
      <c r="K585" s="55">
        <v>0</v>
      </c>
      <c r="L585" s="55">
        <v>0</v>
      </c>
      <c r="M585" s="55">
        <v>0</v>
      </c>
      <c r="N585" s="55">
        <v>0</v>
      </c>
      <c r="O585" s="55">
        <v>0</v>
      </c>
      <c r="P585" s="55">
        <v>0</v>
      </c>
      <c r="Q585" s="55">
        <v>0</v>
      </c>
      <c r="R585" s="55">
        <v>0</v>
      </c>
      <c r="S585" s="55">
        <v>0</v>
      </c>
      <c r="T585" s="55">
        <v>0</v>
      </c>
      <c r="U585" s="55">
        <v>0</v>
      </c>
      <c r="V585" s="53"/>
      <c r="W585" s="52"/>
      <c r="X585" s="52"/>
    </row>
    <row r="586" spans="3:24" x14ac:dyDescent="0.35">
      <c r="C586" s="42" t="s">
        <v>40</v>
      </c>
      <c r="D586" s="55">
        <v>0</v>
      </c>
      <c r="E586" s="55">
        <v>0</v>
      </c>
      <c r="F586" s="55">
        <v>0</v>
      </c>
      <c r="G586" s="55">
        <v>0</v>
      </c>
      <c r="H586" s="55">
        <v>0</v>
      </c>
      <c r="I586" s="55">
        <v>0</v>
      </c>
      <c r="J586" s="55">
        <v>0</v>
      </c>
      <c r="K586" s="55">
        <v>0</v>
      </c>
      <c r="L586" s="55">
        <v>0</v>
      </c>
      <c r="M586" s="55">
        <v>0</v>
      </c>
      <c r="N586" s="55">
        <v>0</v>
      </c>
      <c r="O586" s="55">
        <v>0</v>
      </c>
      <c r="P586" s="55">
        <v>0</v>
      </c>
      <c r="Q586" s="55">
        <v>0</v>
      </c>
      <c r="R586" s="55">
        <v>0</v>
      </c>
      <c r="S586" s="55">
        <v>0</v>
      </c>
      <c r="T586" s="55">
        <v>0</v>
      </c>
      <c r="U586" s="55">
        <v>0</v>
      </c>
      <c r="V586" s="53"/>
      <c r="W586" s="52"/>
      <c r="X586" s="52"/>
    </row>
    <row r="587" spans="3:24" x14ac:dyDescent="0.35">
      <c r="C587" s="42" t="s">
        <v>41</v>
      </c>
      <c r="D587" s="55">
        <v>0</v>
      </c>
      <c r="E587" s="55">
        <v>0</v>
      </c>
      <c r="F587" s="55">
        <v>0</v>
      </c>
      <c r="G587" s="55">
        <v>0</v>
      </c>
      <c r="H587" s="55">
        <v>0</v>
      </c>
      <c r="I587" s="55">
        <v>0</v>
      </c>
      <c r="J587" s="55">
        <v>0</v>
      </c>
      <c r="K587" s="55">
        <v>0</v>
      </c>
      <c r="L587" s="55">
        <v>0</v>
      </c>
      <c r="M587" s="55">
        <v>0</v>
      </c>
      <c r="N587" s="55">
        <v>0</v>
      </c>
      <c r="O587" s="55">
        <v>0</v>
      </c>
      <c r="P587" s="55">
        <v>0</v>
      </c>
      <c r="Q587" s="55">
        <v>0</v>
      </c>
      <c r="R587" s="55">
        <v>0</v>
      </c>
      <c r="S587" s="55">
        <v>0</v>
      </c>
      <c r="T587" s="55">
        <v>0</v>
      </c>
      <c r="U587" s="55">
        <v>0</v>
      </c>
      <c r="V587" s="53"/>
      <c r="W587" s="52"/>
      <c r="X587" s="52"/>
    </row>
    <row r="588" spans="3:24" x14ac:dyDescent="0.35">
      <c r="C588" s="42" t="s">
        <v>42</v>
      </c>
      <c r="D588" s="55">
        <v>0</v>
      </c>
      <c r="E588" s="55">
        <v>0</v>
      </c>
      <c r="F588" s="55">
        <v>0</v>
      </c>
      <c r="G588" s="55">
        <v>0</v>
      </c>
      <c r="H588" s="55">
        <v>0</v>
      </c>
      <c r="I588" s="55">
        <v>0</v>
      </c>
      <c r="J588" s="55">
        <v>0</v>
      </c>
      <c r="K588" s="55">
        <v>0</v>
      </c>
      <c r="L588" s="55">
        <v>0</v>
      </c>
      <c r="M588" s="55">
        <v>0</v>
      </c>
      <c r="N588" s="55">
        <v>0</v>
      </c>
      <c r="O588" s="55">
        <v>0</v>
      </c>
      <c r="P588" s="55">
        <v>0</v>
      </c>
      <c r="Q588" s="55">
        <v>0</v>
      </c>
      <c r="R588" s="55">
        <v>0</v>
      </c>
      <c r="S588" s="55">
        <v>0</v>
      </c>
      <c r="T588" s="55">
        <v>0</v>
      </c>
      <c r="U588" s="55">
        <v>0</v>
      </c>
      <c r="V588" s="53"/>
      <c r="W588" s="52"/>
      <c r="X588" s="52"/>
    </row>
    <row r="589" spans="3:24" x14ac:dyDescent="0.35">
      <c r="C589" s="42" t="s">
        <v>43</v>
      </c>
      <c r="D589" s="55">
        <v>0</v>
      </c>
      <c r="E589" s="55">
        <v>0</v>
      </c>
      <c r="F589" s="55">
        <v>0</v>
      </c>
      <c r="G589" s="55">
        <v>0</v>
      </c>
      <c r="H589" s="55">
        <v>0</v>
      </c>
      <c r="I589" s="55">
        <v>0</v>
      </c>
      <c r="J589" s="55">
        <v>0</v>
      </c>
      <c r="K589" s="55">
        <v>0</v>
      </c>
      <c r="L589" s="55">
        <v>0</v>
      </c>
      <c r="M589" s="55">
        <v>0</v>
      </c>
      <c r="N589" s="55">
        <v>230.74042871852475</v>
      </c>
      <c r="O589" s="55">
        <v>284.71587044724316</v>
      </c>
      <c r="P589" s="55">
        <v>0</v>
      </c>
      <c r="Q589" s="55">
        <v>0</v>
      </c>
      <c r="R589" s="55">
        <v>0</v>
      </c>
      <c r="S589" s="55">
        <v>0</v>
      </c>
      <c r="T589" s="55">
        <v>0</v>
      </c>
      <c r="U589" s="55">
        <v>0</v>
      </c>
      <c r="V589" s="53"/>
      <c r="W589" s="52"/>
      <c r="X589" s="52"/>
    </row>
    <row r="590" spans="3:24" x14ac:dyDescent="0.35">
      <c r="C590" s="42" t="s">
        <v>44</v>
      </c>
      <c r="D590" s="55">
        <v>0</v>
      </c>
      <c r="E590" s="55">
        <v>0</v>
      </c>
      <c r="F590" s="55">
        <v>0</v>
      </c>
      <c r="G590" s="55">
        <v>0</v>
      </c>
      <c r="H590" s="55">
        <v>0</v>
      </c>
      <c r="I590" s="55">
        <v>0</v>
      </c>
      <c r="J590" s="55">
        <v>0</v>
      </c>
      <c r="K590" s="55">
        <v>0</v>
      </c>
      <c r="L590" s="55">
        <v>0</v>
      </c>
      <c r="M590" s="55">
        <v>0</v>
      </c>
      <c r="N590" s="55">
        <v>0</v>
      </c>
      <c r="O590" s="55">
        <v>0</v>
      </c>
      <c r="P590" s="55">
        <v>0</v>
      </c>
      <c r="Q590" s="55">
        <v>0</v>
      </c>
      <c r="R590" s="55">
        <v>0</v>
      </c>
      <c r="S590" s="55">
        <v>0</v>
      </c>
      <c r="T590" s="55">
        <v>0</v>
      </c>
      <c r="U590" s="55">
        <v>0</v>
      </c>
      <c r="V590" s="53"/>
      <c r="W590" s="52"/>
      <c r="X590" s="52"/>
    </row>
    <row r="591" spans="3:24" x14ac:dyDescent="0.35">
      <c r="C591" s="42" t="s">
        <v>45</v>
      </c>
      <c r="D591" s="55">
        <v>0</v>
      </c>
      <c r="E591" s="55">
        <v>0</v>
      </c>
      <c r="F591" s="55">
        <v>0</v>
      </c>
      <c r="G591" s="55">
        <v>0</v>
      </c>
      <c r="H591" s="55">
        <v>0</v>
      </c>
      <c r="I591" s="55">
        <v>0</v>
      </c>
      <c r="J591" s="55">
        <v>0</v>
      </c>
      <c r="K591" s="55">
        <v>0</v>
      </c>
      <c r="L591" s="55">
        <v>0</v>
      </c>
      <c r="M591" s="55">
        <v>0</v>
      </c>
      <c r="N591" s="55">
        <v>0</v>
      </c>
      <c r="O591" s="55">
        <v>0</v>
      </c>
      <c r="P591" s="55">
        <v>0</v>
      </c>
      <c r="Q591" s="55">
        <v>0</v>
      </c>
      <c r="R591" s="55">
        <v>0</v>
      </c>
      <c r="S591" s="55">
        <v>0</v>
      </c>
      <c r="T591" s="55">
        <v>0</v>
      </c>
      <c r="U591" s="55">
        <v>0</v>
      </c>
      <c r="V591" s="53"/>
      <c r="W591" s="52"/>
      <c r="X591" s="52"/>
    </row>
    <row r="592" spans="3:24" x14ac:dyDescent="0.35">
      <c r="C592" s="42" t="s">
        <v>46</v>
      </c>
      <c r="D592" s="55">
        <v>0</v>
      </c>
      <c r="E592" s="55">
        <v>0</v>
      </c>
      <c r="F592" s="55">
        <v>0</v>
      </c>
      <c r="G592" s="55">
        <v>0</v>
      </c>
      <c r="H592" s="55">
        <v>0</v>
      </c>
      <c r="I592" s="55">
        <v>0</v>
      </c>
      <c r="J592" s="55">
        <v>0</v>
      </c>
      <c r="K592" s="55">
        <v>0</v>
      </c>
      <c r="L592" s="55">
        <v>0</v>
      </c>
      <c r="M592" s="55">
        <v>0</v>
      </c>
      <c r="N592" s="55">
        <v>0</v>
      </c>
      <c r="O592" s="55">
        <v>0</v>
      </c>
      <c r="P592" s="55">
        <v>0</v>
      </c>
      <c r="Q592" s="55">
        <v>0</v>
      </c>
      <c r="R592" s="55">
        <v>0</v>
      </c>
      <c r="S592" s="55">
        <v>0</v>
      </c>
      <c r="T592" s="55">
        <v>0</v>
      </c>
      <c r="U592" s="55">
        <v>0</v>
      </c>
      <c r="V592" s="53"/>
      <c r="W592" s="52"/>
      <c r="X592" s="52"/>
    </row>
    <row r="593" spans="1:24" x14ac:dyDescent="0.35">
      <c r="C593" s="42" t="s">
        <v>47</v>
      </c>
      <c r="D593" s="55">
        <v>0</v>
      </c>
      <c r="E593" s="55">
        <v>0</v>
      </c>
      <c r="F593" s="55">
        <v>0</v>
      </c>
      <c r="G593" s="55">
        <v>0</v>
      </c>
      <c r="H593" s="55">
        <v>0</v>
      </c>
      <c r="I593" s="55">
        <v>0</v>
      </c>
      <c r="J593" s="55">
        <v>0</v>
      </c>
      <c r="K593" s="55">
        <v>0</v>
      </c>
      <c r="L593" s="55">
        <v>0</v>
      </c>
      <c r="M593" s="55">
        <v>0</v>
      </c>
      <c r="N593" s="55">
        <v>0</v>
      </c>
      <c r="O593" s="55">
        <v>0</v>
      </c>
      <c r="P593" s="55">
        <v>0</v>
      </c>
      <c r="Q593" s="55">
        <v>0</v>
      </c>
      <c r="R593" s="55">
        <v>0</v>
      </c>
      <c r="S593" s="55">
        <v>0</v>
      </c>
      <c r="T593" s="55">
        <v>0</v>
      </c>
      <c r="U593" s="55">
        <v>0</v>
      </c>
      <c r="V593" s="53"/>
      <c r="W593" s="52"/>
      <c r="X593" s="52"/>
    </row>
    <row r="594" spans="1:24" x14ac:dyDescent="0.35">
      <c r="C594" s="42" t="s">
        <v>48</v>
      </c>
      <c r="D594" s="55">
        <v>0</v>
      </c>
      <c r="E594" s="55">
        <v>0</v>
      </c>
      <c r="F594" s="55">
        <v>0</v>
      </c>
      <c r="G594" s="55">
        <v>0</v>
      </c>
      <c r="H594" s="55">
        <v>0</v>
      </c>
      <c r="I594" s="55">
        <v>0</v>
      </c>
      <c r="J594" s="55">
        <v>0</v>
      </c>
      <c r="K594" s="55">
        <v>0</v>
      </c>
      <c r="L594" s="55">
        <v>0</v>
      </c>
      <c r="M594" s="55">
        <v>0</v>
      </c>
      <c r="N594" s="55">
        <v>0</v>
      </c>
      <c r="O594" s="55">
        <v>0</v>
      </c>
      <c r="P594" s="55">
        <v>10</v>
      </c>
      <c r="Q594" s="55">
        <v>8</v>
      </c>
      <c r="R594" s="55">
        <v>6</v>
      </c>
      <c r="S594" s="55">
        <v>7</v>
      </c>
      <c r="T594" s="55">
        <v>6</v>
      </c>
      <c r="U594" s="55">
        <v>7</v>
      </c>
      <c r="V594" s="53"/>
      <c r="W594" s="52"/>
      <c r="X594" s="52"/>
    </row>
    <row r="595" spans="1:24" x14ac:dyDescent="0.35">
      <c r="C595" s="42" t="s">
        <v>49</v>
      </c>
      <c r="D595" s="55">
        <v>0</v>
      </c>
      <c r="E595" s="55">
        <v>0</v>
      </c>
      <c r="F595" s="55">
        <v>0</v>
      </c>
      <c r="G595" s="55">
        <v>0</v>
      </c>
      <c r="H595" s="55">
        <v>0</v>
      </c>
      <c r="I595" s="55">
        <v>0</v>
      </c>
      <c r="J595" s="55">
        <v>0</v>
      </c>
      <c r="K595" s="55">
        <v>0</v>
      </c>
      <c r="L595" s="55">
        <v>0</v>
      </c>
      <c r="M595" s="55">
        <v>0</v>
      </c>
      <c r="N595" s="55">
        <v>0</v>
      </c>
      <c r="O595" s="55">
        <v>0</v>
      </c>
      <c r="P595" s="55">
        <v>0</v>
      </c>
      <c r="Q595" s="55">
        <v>0</v>
      </c>
      <c r="R595" s="55">
        <v>0</v>
      </c>
      <c r="S595" s="55">
        <v>0</v>
      </c>
      <c r="T595" s="55">
        <v>0</v>
      </c>
      <c r="U595" s="55">
        <v>0</v>
      </c>
      <c r="V595" s="53"/>
      <c r="W595" s="52"/>
      <c r="X595" s="52"/>
    </row>
    <row r="596" spans="1:24" x14ac:dyDescent="0.35">
      <c r="C596" s="42" t="s">
        <v>50</v>
      </c>
      <c r="D596" s="59">
        <v>0</v>
      </c>
      <c r="E596" s="59">
        <v>0</v>
      </c>
      <c r="F596" s="59">
        <v>0</v>
      </c>
      <c r="G596" s="59">
        <v>0</v>
      </c>
      <c r="H596" s="59">
        <v>0</v>
      </c>
      <c r="I596" s="59">
        <v>0</v>
      </c>
      <c r="J596" s="59">
        <v>0</v>
      </c>
      <c r="K596" s="59">
        <v>0</v>
      </c>
      <c r="L596" s="59">
        <v>0</v>
      </c>
      <c r="M596" s="59">
        <v>0</v>
      </c>
      <c r="N596" s="59">
        <v>0</v>
      </c>
      <c r="O596" s="59">
        <v>0</v>
      </c>
      <c r="P596" s="59">
        <v>0</v>
      </c>
      <c r="Q596" s="59">
        <v>0</v>
      </c>
      <c r="R596" s="59">
        <v>0</v>
      </c>
      <c r="S596" s="59">
        <v>0</v>
      </c>
      <c r="T596" s="59">
        <v>0</v>
      </c>
      <c r="U596" s="59">
        <v>0</v>
      </c>
      <c r="V596" s="53"/>
      <c r="W596" s="52"/>
      <c r="X596" s="52"/>
    </row>
    <row r="597" spans="1:24" ht="15" thickBot="1" x14ac:dyDescent="0.4">
      <c r="C597" s="61" t="s">
        <v>68</v>
      </c>
      <c r="D597" s="62">
        <v>17600.700693499257</v>
      </c>
      <c r="E597" s="62">
        <v>17213.378367950616</v>
      </c>
      <c r="F597" s="62">
        <v>16550.2154458896</v>
      </c>
      <c r="G597" s="62">
        <v>15810.473499728048</v>
      </c>
      <c r="H597" s="62">
        <v>17685.664753535351</v>
      </c>
      <c r="I597" s="62">
        <v>18286.394798463196</v>
      </c>
      <c r="J597" s="62">
        <v>22561.178983525275</v>
      </c>
      <c r="K597" s="62">
        <v>24184.954786113853</v>
      </c>
      <c r="L597" s="62">
        <v>25015.450328031806</v>
      </c>
      <c r="M597" s="62">
        <v>25452.693189062509</v>
      </c>
      <c r="N597" s="62">
        <v>26605.560291117326</v>
      </c>
      <c r="O597" s="62">
        <v>32564.934365933514</v>
      </c>
      <c r="P597" s="62">
        <v>40642.779865674689</v>
      </c>
      <c r="Q597" s="62">
        <v>35377.548626046657</v>
      </c>
      <c r="R597" s="62">
        <v>37159.456097311428</v>
      </c>
      <c r="S597" s="62">
        <v>37734.70927545317</v>
      </c>
      <c r="T597" s="62">
        <v>39013.766761051513</v>
      </c>
      <c r="U597" s="62">
        <v>39090.979821768902</v>
      </c>
    </row>
    <row r="598" spans="1:24" ht="15" thickTop="1" x14ac:dyDescent="0.35">
      <c r="B598" s="36" t="s">
        <v>247</v>
      </c>
      <c r="C598" s="64" t="s">
        <v>69</v>
      </c>
      <c r="D598" s="65">
        <v>0</v>
      </c>
      <c r="E598" s="65">
        <v>0</v>
      </c>
      <c r="F598" s="65">
        <v>0</v>
      </c>
      <c r="G598" s="65">
        <v>0</v>
      </c>
      <c r="H598" s="65">
        <v>0</v>
      </c>
      <c r="I598" s="65">
        <v>0</v>
      </c>
      <c r="J598" s="65">
        <v>22520.1796875</v>
      </c>
      <c r="K598" s="65">
        <v>24146.955078125</v>
      </c>
      <c r="L598" s="65">
        <v>25015.451171875</v>
      </c>
      <c r="M598" s="65">
        <v>25397.984375</v>
      </c>
      <c r="N598" s="65">
        <v>26364.08203125</v>
      </c>
      <c r="O598" s="65">
        <v>31312.80078125</v>
      </c>
      <c r="P598" s="65">
        <v>33438.0234375</v>
      </c>
      <c r="Q598" s="65">
        <v>32693.10546875</v>
      </c>
      <c r="R598" s="65">
        <v>35195.73828125</v>
      </c>
      <c r="S598" s="65">
        <v>34651.25390625</v>
      </c>
      <c r="T598" s="65">
        <v>37050.046875</v>
      </c>
      <c r="U598" s="65">
        <v>36007.52734375</v>
      </c>
    </row>
    <row r="599" spans="1:24" x14ac:dyDescent="0.35">
      <c r="C599" s="67" t="s">
        <v>70</v>
      </c>
      <c r="D599" s="68" t="s">
        <v>228</v>
      </c>
      <c r="E599" s="68" t="s">
        <v>228</v>
      </c>
      <c r="F599" s="68" t="s">
        <v>228</v>
      </c>
      <c r="G599" s="68" t="s">
        <v>228</v>
      </c>
      <c r="H599" s="68" t="s">
        <v>228</v>
      </c>
      <c r="I599" s="68" t="s">
        <v>228</v>
      </c>
      <c r="J599" s="68" t="s">
        <v>228</v>
      </c>
      <c r="K599" s="68">
        <v>7.2236341503436385E-2</v>
      </c>
      <c r="L599" s="68">
        <v>3.5967106036354002E-2</v>
      </c>
      <c r="M599" s="68">
        <v>1.5291877028189793E-2</v>
      </c>
      <c r="N599" s="68">
        <v>3.8038359343230299E-2</v>
      </c>
      <c r="O599" s="69">
        <v>0.18770684843622321</v>
      </c>
      <c r="P599" s="69">
        <v>6.7870730283653646E-2</v>
      </c>
      <c r="Q599" s="69">
        <v>-2.2277571823057896E-2</v>
      </c>
      <c r="R599" s="69">
        <v>7.6549253324746491E-2</v>
      </c>
      <c r="S599" s="69">
        <v>-1.5470179106601312E-2</v>
      </c>
      <c r="T599" s="69">
        <v>3.6714408211246941E-2</v>
      </c>
      <c r="U599" s="69">
        <v>-2.8138143381228886E-2</v>
      </c>
    </row>
    <row r="600" spans="1:24" x14ac:dyDescent="0.35">
      <c r="C600" s="70" t="s">
        <v>71</v>
      </c>
      <c r="D600" s="71" t="s">
        <v>22</v>
      </c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2"/>
      <c r="P600" s="72"/>
      <c r="Q600" s="72"/>
      <c r="R600" s="72"/>
      <c r="S600" s="72"/>
      <c r="T600" s="72"/>
      <c r="U600" s="72"/>
    </row>
    <row r="601" spans="1:24" x14ac:dyDescent="0.35">
      <c r="C601" s="73"/>
    </row>
    <row r="602" spans="1:24" x14ac:dyDescent="0.35">
      <c r="C602" s="38" t="s">
        <v>125</v>
      </c>
      <c r="V602" s="52"/>
    </row>
    <row r="603" spans="1:24" s="40" customFormat="1" ht="18.5" x14ac:dyDescent="0.45">
      <c r="A603" s="39" t="s">
        <v>102</v>
      </c>
      <c r="C603" s="39" t="s">
        <v>103</v>
      </c>
      <c r="V603" s="178"/>
      <c r="W603" s="41"/>
      <c r="X603" s="41"/>
    </row>
    <row r="604" spans="1:24" ht="15" customHeight="1" x14ac:dyDescent="0.35">
      <c r="C604" s="42" t="s">
        <v>52</v>
      </c>
      <c r="D604" s="43">
        <v>2004</v>
      </c>
      <c r="E604" s="43">
        <v>2005</v>
      </c>
      <c r="F604" s="43">
        <v>2006</v>
      </c>
      <c r="G604" s="43">
        <v>2007</v>
      </c>
      <c r="H604" s="43">
        <v>2008</v>
      </c>
      <c r="I604" s="43">
        <v>2009</v>
      </c>
      <c r="J604" s="43">
        <v>2010</v>
      </c>
      <c r="K604" s="43">
        <v>2011</v>
      </c>
      <c r="L604" s="43">
        <v>2012</v>
      </c>
      <c r="M604" s="43">
        <v>2013</v>
      </c>
      <c r="N604" s="43">
        <v>2014</v>
      </c>
      <c r="O604" s="43">
        <v>2015</v>
      </c>
      <c r="P604" s="43">
        <v>2016</v>
      </c>
      <c r="Q604" s="43">
        <v>2017</v>
      </c>
      <c r="R604" s="43">
        <v>2018</v>
      </c>
      <c r="S604" s="43">
        <v>2019</v>
      </c>
      <c r="T604" s="43">
        <v>2018</v>
      </c>
      <c r="U604" s="43">
        <v>2019</v>
      </c>
      <c r="V604" s="52"/>
      <c r="W604" s="74"/>
      <c r="X604" s="75"/>
    </row>
    <row r="605" spans="1:24" ht="15" customHeight="1" x14ac:dyDescent="0.35">
      <c r="C605" s="42" t="s">
        <v>19</v>
      </c>
      <c r="D605" s="49">
        <v>0</v>
      </c>
      <c r="E605" s="49">
        <v>0</v>
      </c>
      <c r="F605" s="49">
        <v>0</v>
      </c>
      <c r="G605" s="49">
        <v>0</v>
      </c>
      <c r="H605" s="49">
        <v>0</v>
      </c>
      <c r="I605" s="49">
        <v>0</v>
      </c>
      <c r="J605" s="49">
        <v>0</v>
      </c>
      <c r="K605" s="49">
        <v>0</v>
      </c>
      <c r="L605" s="49">
        <v>0</v>
      </c>
      <c r="M605" s="49">
        <v>0</v>
      </c>
      <c r="N605" s="49">
        <v>0</v>
      </c>
      <c r="O605" s="49">
        <v>0</v>
      </c>
      <c r="P605" s="49">
        <v>0</v>
      </c>
      <c r="Q605" s="49">
        <v>0</v>
      </c>
      <c r="R605" s="49">
        <v>0</v>
      </c>
      <c r="S605" s="49">
        <v>0</v>
      </c>
      <c r="T605" s="49">
        <v>0</v>
      </c>
      <c r="U605" s="49">
        <v>0</v>
      </c>
      <c r="V605" s="53"/>
      <c r="W605" s="54"/>
      <c r="X605" s="187"/>
    </row>
    <row r="606" spans="1:24" ht="15" customHeight="1" x14ac:dyDescent="0.35">
      <c r="C606" s="42" t="s">
        <v>20</v>
      </c>
      <c r="D606" s="55">
        <v>0</v>
      </c>
      <c r="E606" s="55">
        <v>0</v>
      </c>
      <c r="F606" s="55">
        <v>0</v>
      </c>
      <c r="G606" s="55">
        <v>0</v>
      </c>
      <c r="H606" s="55">
        <v>0</v>
      </c>
      <c r="I606" s="55">
        <v>0</v>
      </c>
      <c r="J606" s="55">
        <v>0</v>
      </c>
      <c r="K606" s="55">
        <v>0</v>
      </c>
      <c r="L606" s="55">
        <v>0</v>
      </c>
      <c r="M606" s="55">
        <v>0</v>
      </c>
      <c r="N606" s="55">
        <v>0</v>
      </c>
      <c r="O606" s="55">
        <v>15822.614599934001</v>
      </c>
      <c r="P606" s="55">
        <v>17293.822733518999</v>
      </c>
      <c r="Q606" s="55">
        <v>18114.512021846</v>
      </c>
      <c r="R606" s="55">
        <v>14447.926765116999</v>
      </c>
      <c r="S606" s="55">
        <v>17281.265380686</v>
      </c>
      <c r="T606" s="55">
        <v>14447.926765116999</v>
      </c>
      <c r="U606" s="55">
        <v>17281.265380686</v>
      </c>
      <c r="V606" s="53"/>
      <c r="W606" s="54"/>
      <c r="X606" s="187"/>
    </row>
    <row r="607" spans="1:24" ht="15" customHeight="1" x14ac:dyDescent="0.35">
      <c r="C607" s="42" t="s">
        <v>21</v>
      </c>
      <c r="D607" s="55">
        <v>0</v>
      </c>
      <c r="E607" s="55">
        <v>0</v>
      </c>
      <c r="F607" s="55">
        <v>0</v>
      </c>
      <c r="G607" s="55">
        <v>0</v>
      </c>
      <c r="H607" s="55">
        <v>0</v>
      </c>
      <c r="I607" s="55">
        <v>0</v>
      </c>
      <c r="J607" s="55">
        <v>0</v>
      </c>
      <c r="K607" s="55">
        <v>0</v>
      </c>
      <c r="L607" s="55">
        <v>0</v>
      </c>
      <c r="M607" s="55">
        <v>0</v>
      </c>
      <c r="N607" s="55">
        <v>0</v>
      </c>
      <c r="O607" s="55">
        <v>78.740157480314963</v>
      </c>
      <c r="P607" s="55">
        <v>0</v>
      </c>
      <c r="Q607" s="55">
        <v>0</v>
      </c>
      <c r="R607" s="55">
        <v>0</v>
      </c>
      <c r="S607" s="55">
        <v>0</v>
      </c>
      <c r="T607" s="55">
        <v>0</v>
      </c>
      <c r="U607" s="55">
        <v>0</v>
      </c>
      <c r="V607" s="53"/>
      <c r="W607" s="54"/>
      <c r="X607" s="187"/>
    </row>
    <row r="608" spans="1:24" ht="15" customHeight="1" x14ac:dyDescent="0.35">
      <c r="C608" s="42" t="s">
        <v>22</v>
      </c>
      <c r="D608" s="55">
        <v>14711.939205392444</v>
      </c>
      <c r="E608" s="55">
        <v>17317.423959873966</v>
      </c>
      <c r="F608" s="55">
        <v>17809.5245503765</v>
      </c>
      <c r="G608" s="55">
        <v>17036.925726717833</v>
      </c>
      <c r="H608" s="55">
        <v>11730.796735353535</v>
      </c>
      <c r="I608" s="55">
        <v>12306.178626988405</v>
      </c>
      <c r="J608" s="55">
        <v>13484.386889795267</v>
      </c>
      <c r="K608" s="55">
        <v>13757.556659262915</v>
      </c>
      <c r="L608" s="55">
        <v>14324.819084658715</v>
      </c>
      <c r="M608" s="55">
        <v>13473.312186379928</v>
      </c>
      <c r="N608" s="55">
        <v>14534.721136061213</v>
      </c>
      <c r="O608" s="55">
        <v>14704.678378403325</v>
      </c>
      <c r="P608" s="55">
        <v>14976.803240525187</v>
      </c>
      <c r="Q608" s="55">
        <v>13780.868227653393</v>
      </c>
      <c r="R608" s="55">
        <v>14562.46694471559</v>
      </c>
      <c r="S608" s="55">
        <v>14537.197950377562</v>
      </c>
      <c r="T608" s="55">
        <v>15329.700140121438</v>
      </c>
      <c r="U608" s="55">
        <v>15106.192433442317</v>
      </c>
      <c r="V608" s="53"/>
      <c r="W608" s="54"/>
      <c r="X608" s="187"/>
    </row>
    <row r="609" spans="3:25" ht="15" customHeight="1" x14ac:dyDescent="0.35">
      <c r="C609" s="42" t="s">
        <v>23</v>
      </c>
      <c r="D609" s="55">
        <v>0</v>
      </c>
      <c r="E609" s="55">
        <v>0</v>
      </c>
      <c r="F609" s="55">
        <v>0</v>
      </c>
      <c r="G609" s="55">
        <v>0</v>
      </c>
      <c r="H609" s="55">
        <v>0</v>
      </c>
      <c r="I609" s="55">
        <v>0</v>
      </c>
      <c r="J609" s="55">
        <v>0</v>
      </c>
      <c r="K609" s="55">
        <v>0</v>
      </c>
      <c r="L609" s="55">
        <v>0</v>
      </c>
      <c r="M609" s="55">
        <v>0</v>
      </c>
      <c r="N609" s="55">
        <v>0</v>
      </c>
      <c r="O609" s="55">
        <v>0</v>
      </c>
      <c r="P609" s="55">
        <v>0</v>
      </c>
      <c r="Q609" s="55">
        <v>0</v>
      </c>
      <c r="R609" s="55">
        <v>0</v>
      </c>
      <c r="S609" s="55">
        <v>0</v>
      </c>
      <c r="T609" s="55">
        <v>0</v>
      </c>
      <c r="U609" s="55">
        <v>0</v>
      </c>
      <c r="V609" s="53"/>
      <c r="W609" s="54"/>
      <c r="X609" s="187"/>
      <c r="Y609" s="58"/>
    </row>
    <row r="610" spans="3:25" x14ac:dyDescent="0.35">
      <c r="C610" s="42" t="s">
        <v>24</v>
      </c>
      <c r="D610" s="55">
        <v>0</v>
      </c>
      <c r="E610" s="55">
        <v>0</v>
      </c>
      <c r="F610" s="55">
        <v>0</v>
      </c>
      <c r="G610" s="55">
        <v>0</v>
      </c>
      <c r="H610" s="55">
        <v>0</v>
      </c>
      <c r="I610" s="55">
        <v>0</v>
      </c>
      <c r="J610" s="55">
        <v>0</v>
      </c>
      <c r="K610" s="55">
        <v>0</v>
      </c>
      <c r="L610" s="55">
        <v>0</v>
      </c>
      <c r="M610" s="55">
        <v>0</v>
      </c>
      <c r="N610" s="55">
        <v>0</v>
      </c>
      <c r="O610" s="55">
        <v>0</v>
      </c>
      <c r="P610" s="55">
        <v>0</v>
      </c>
      <c r="Q610" s="55">
        <v>0</v>
      </c>
      <c r="R610" s="55">
        <v>0</v>
      </c>
      <c r="S610" s="55">
        <v>0</v>
      </c>
      <c r="T610" s="55">
        <v>0</v>
      </c>
      <c r="U610" s="55">
        <v>0</v>
      </c>
      <c r="V610" s="53"/>
      <c r="W610" s="52"/>
      <c r="X610" s="52"/>
    </row>
    <row r="611" spans="3:25" x14ac:dyDescent="0.35">
      <c r="C611" s="42" t="s">
        <v>25</v>
      </c>
      <c r="D611" s="55">
        <v>0</v>
      </c>
      <c r="E611" s="55">
        <v>0</v>
      </c>
      <c r="F611" s="55">
        <v>0</v>
      </c>
      <c r="G611" s="55">
        <v>0</v>
      </c>
      <c r="H611" s="55">
        <v>0</v>
      </c>
      <c r="I611" s="55">
        <v>0</v>
      </c>
      <c r="J611" s="55">
        <v>0</v>
      </c>
      <c r="K611" s="55">
        <v>0</v>
      </c>
      <c r="L611" s="55">
        <v>0</v>
      </c>
      <c r="M611" s="55">
        <v>0</v>
      </c>
      <c r="N611" s="55">
        <v>0</v>
      </c>
      <c r="O611" s="55">
        <v>0</v>
      </c>
      <c r="P611" s="55">
        <v>0</v>
      </c>
      <c r="Q611" s="55">
        <v>0</v>
      </c>
      <c r="R611" s="55">
        <v>0</v>
      </c>
      <c r="S611" s="55">
        <v>0</v>
      </c>
      <c r="T611" s="55">
        <v>0</v>
      </c>
      <c r="U611" s="55">
        <v>0</v>
      </c>
      <c r="V611" s="53"/>
      <c r="W611" s="52"/>
      <c r="X611" s="52"/>
    </row>
    <row r="612" spans="3:25" x14ac:dyDescent="0.35">
      <c r="C612" s="42" t="s">
        <v>26</v>
      </c>
      <c r="D612" s="55">
        <v>0</v>
      </c>
      <c r="E612" s="55">
        <v>0</v>
      </c>
      <c r="F612" s="55">
        <v>0</v>
      </c>
      <c r="G612" s="55">
        <v>0</v>
      </c>
      <c r="H612" s="55">
        <v>0</v>
      </c>
      <c r="I612" s="55">
        <v>0</v>
      </c>
      <c r="J612" s="55">
        <v>0</v>
      </c>
      <c r="K612" s="55">
        <v>0</v>
      </c>
      <c r="L612" s="55">
        <v>0</v>
      </c>
      <c r="M612" s="55">
        <v>0</v>
      </c>
      <c r="N612" s="55">
        <v>0</v>
      </c>
      <c r="O612" s="55">
        <v>0</v>
      </c>
      <c r="P612" s="55">
        <v>0</v>
      </c>
      <c r="Q612" s="55">
        <v>0</v>
      </c>
      <c r="R612" s="55">
        <v>0</v>
      </c>
      <c r="S612" s="55">
        <v>0</v>
      </c>
      <c r="T612" s="55">
        <v>0</v>
      </c>
      <c r="U612" s="55">
        <v>0</v>
      </c>
      <c r="V612" s="53"/>
      <c r="W612" s="52"/>
      <c r="X612" s="52"/>
    </row>
    <row r="613" spans="3:25" x14ac:dyDescent="0.35">
      <c r="C613" s="42" t="s">
        <v>27</v>
      </c>
      <c r="D613" s="55">
        <v>0</v>
      </c>
      <c r="E613" s="55">
        <v>0</v>
      </c>
      <c r="F613" s="55">
        <v>0</v>
      </c>
      <c r="G613" s="55">
        <v>0</v>
      </c>
      <c r="H613" s="55">
        <v>0</v>
      </c>
      <c r="I613" s="55">
        <v>0</v>
      </c>
      <c r="J613" s="55">
        <v>0</v>
      </c>
      <c r="K613" s="55">
        <v>0</v>
      </c>
      <c r="L613" s="55">
        <v>0</v>
      </c>
      <c r="M613" s="55">
        <v>0</v>
      </c>
      <c r="N613" s="55">
        <v>0</v>
      </c>
      <c r="O613" s="55">
        <v>0</v>
      </c>
      <c r="P613" s="55">
        <v>0</v>
      </c>
      <c r="Q613" s="55">
        <v>0</v>
      </c>
      <c r="R613" s="55">
        <v>0</v>
      </c>
      <c r="S613" s="55">
        <v>0</v>
      </c>
      <c r="T613" s="55">
        <v>0</v>
      </c>
      <c r="U613" s="55">
        <v>0</v>
      </c>
      <c r="V613" s="53"/>
      <c r="W613" s="52"/>
      <c r="X613" s="52"/>
    </row>
    <row r="614" spans="3:25" x14ac:dyDescent="0.35">
      <c r="C614" s="42" t="s">
        <v>28</v>
      </c>
      <c r="D614" s="55">
        <v>0</v>
      </c>
      <c r="E614" s="55">
        <v>0</v>
      </c>
      <c r="F614" s="55">
        <v>0</v>
      </c>
      <c r="G614" s="55">
        <v>0</v>
      </c>
      <c r="H614" s="55">
        <v>0</v>
      </c>
      <c r="I614" s="55">
        <v>0</v>
      </c>
      <c r="J614" s="55">
        <v>0</v>
      </c>
      <c r="K614" s="55">
        <v>0</v>
      </c>
      <c r="L614" s="55">
        <v>0</v>
      </c>
      <c r="M614" s="55">
        <v>0</v>
      </c>
      <c r="N614" s="55">
        <v>0</v>
      </c>
      <c r="O614" s="55">
        <v>0</v>
      </c>
      <c r="P614" s="55">
        <v>0</v>
      </c>
      <c r="Q614" s="55">
        <v>0</v>
      </c>
      <c r="R614" s="55">
        <v>0</v>
      </c>
      <c r="S614" s="55">
        <v>0</v>
      </c>
      <c r="T614" s="55">
        <v>0</v>
      </c>
      <c r="U614" s="55">
        <v>0</v>
      </c>
      <c r="V614" s="53"/>
      <c r="W614" s="52"/>
      <c r="X614" s="52"/>
    </row>
    <row r="615" spans="3:25" x14ac:dyDescent="0.35">
      <c r="C615" s="42" t="s">
        <v>29</v>
      </c>
      <c r="D615" s="55">
        <v>3078</v>
      </c>
      <c r="E615" s="55">
        <v>2807</v>
      </c>
      <c r="F615" s="55">
        <v>2898</v>
      </c>
      <c r="G615" s="55">
        <v>3159</v>
      </c>
      <c r="H615" s="55">
        <v>6562</v>
      </c>
      <c r="I615" s="55">
        <v>8647</v>
      </c>
      <c r="J615" s="55">
        <v>8623</v>
      </c>
      <c r="K615" s="55">
        <v>7251</v>
      </c>
      <c r="L615" s="55">
        <v>6262</v>
      </c>
      <c r="M615" s="55">
        <v>5415</v>
      </c>
      <c r="N615" s="55">
        <v>4600</v>
      </c>
      <c r="O615" s="55">
        <v>4205</v>
      </c>
      <c r="P615" s="55">
        <v>4095</v>
      </c>
      <c r="Q615" s="55">
        <v>3771</v>
      </c>
      <c r="R615" s="55">
        <v>4082</v>
      </c>
      <c r="S615" s="55">
        <v>4596</v>
      </c>
      <c r="T615" s="55">
        <v>4082</v>
      </c>
      <c r="U615" s="55">
        <v>4596</v>
      </c>
      <c r="V615" s="53"/>
      <c r="W615" s="52"/>
      <c r="X615" s="52"/>
    </row>
    <row r="616" spans="3:25" x14ac:dyDescent="0.35">
      <c r="C616" s="42" t="s">
        <v>30</v>
      </c>
      <c r="D616" s="55">
        <v>0</v>
      </c>
      <c r="E616" s="55">
        <v>0</v>
      </c>
      <c r="F616" s="55">
        <v>0</v>
      </c>
      <c r="G616" s="55">
        <v>0</v>
      </c>
      <c r="H616" s="55">
        <v>0</v>
      </c>
      <c r="I616" s="55">
        <v>0</v>
      </c>
      <c r="J616" s="55">
        <v>0</v>
      </c>
      <c r="K616" s="55">
        <v>0</v>
      </c>
      <c r="L616" s="55">
        <v>0</v>
      </c>
      <c r="M616" s="55">
        <v>0</v>
      </c>
      <c r="N616" s="55">
        <v>0</v>
      </c>
      <c r="O616" s="55">
        <v>0</v>
      </c>
      <c r="P616" s="55">
        <v>62.084344080000001</v>
      </c>
      <c r="Q616" s="55">
        <v>19537.80356534</v>
      </c>
      <c r="R616" s="55">
        <v>24412.641079280002</v>
      </c>
      <c r="S616" s="55">
        <v>30174.9532196</v>
      </c>
      <c r="T616" s="55">
        <v>24412.641079280002</v>
      </c>
      <c r="U616" s="55">
        <v>30174.9532196</v>
      </c>
      <c r="V616" s="53"/>
      <c r="W616" s="52"/>
      <c r="X616" s="52"/>
    </row>
    <row r="617" spans="3:25" x14ac:dyDescent="0.35">
      <c r="C617" s="42" t="s">
        <v>31</v>
      </c>
      <c r="D617" s="55">
        <v>0</v>
      </c>
      <c r="E617" s="55">
        <v>0</v>
      </c>
      <c r="F617" s="55">
        <v>0</v>
      </c>
      <c r="G617" s="55">
        <v>0</v>
      </c>
      <c r="H617" s="55">
        <v>0</v>
      </c>
      <c r="I617" s="55">
        <v>0</v>
      </c>
      <c r="J617" s="55">
        <v>0</v>
      </c>
      <c r="K617" s="55">
        <v>0</v>
      </c>
      <c r="L617" s="55">
        <v>0</v>
      </c>
      <c r="M617" s="55">
        <v>0</v>
      </c>
      <c r="N617" s="55">
        <v>0</v>
      </c>
      <c r="O617" s="55">
        <v>0</v>
      </c>
      <c r="P617" s="55">
        <v>0</v>
      </c>
      <c r="Q617" s="55">
        <v>0</v>
      </c>
      <c r="R617" s="55">
        <v>0</v>
      </c>
      <c r="S617" s="55">
        <v>0</v>
      </c>
      <c r="T617" s="55">
        <v>0</v>
      </c>
      <c r="U617" s="55">
        <v>0</v>
      </c>
      <c r="V617" s="53"/>
      <c r="W617" s="52"/>
      <c r="X617" s="52"/>
    </row>
    <row r="618" spans="3:25" x14ac:dyDescent="0.35">
      <c r="C618" s="42" t="s">
        <v>32</v>
      </c>
      <c r="D618" s="55">
        <v>0</v>
      </c>
      <c r="E618" s="55">
        <v>0</v>
      </c>
      <c r="F618" s="55">
        <v>0</v>
      </c>
      <c r="G618" s="55">
        <v>0</v>
      </c>
      <c r="H618" s="55">
        <v>0</v>
      </c>
      <c r="I618" s="55">
        <v>0</v>
      </c>
      <c r="J618" s="55">
        <v>0</v>
      </c>
      <c r="K618" s="55">
        <v>0</v>
      </c>
      <c r="L618" s="55">
        <v>0</v>
      </c>
      <c r="M618" s="55">
        <v>0</v>
      </c>
      <c r="N618" s="55">
        <v>0</v>
      </c>
      <c r="O618" s="55">
        <v>0</v>
      </c>
      <c r="P618" s="55">
        <v>0</v>
      </c>
      <c r="Q618" s="55">
        <v>0</v>
      </c>
      <c r="R618" s="55">
        <v>0</v>
      </c>
      <c r="S618" s="55">
        <v>0</v>
      </c>
      <c r="T618" s="55">
        <v>0</v>
      </c>
      <c r="U618" s="55">
        <v>0</v>
      </c>
      <c r="V618" s="53"/>
      <c r="W618" s="52"/>
      <c r="X618" s="52"/>
    </row>
    <row r="619" spans="3:25" x14ac:dyDescent="0.35">
      <c r="C619" s="42" t="s">
        <v>33</v>
      </c>
      <c r="D619" s="55">
        <v>0</v>
      </c>
      <c r="E619" s="55">
        <v>0</v>
      </c>
      <c r="F619" s="55">
        <v>0</v>
      </c>
      <c r="G619" s="55">
        <v>0</v>
      </c>
      <c r="H619" s="55">
        <v>0</v>
      </c>
      <c r="I619" s="55">
        <v>0</v>
      </c>
      <c r="J619" s="55">
        <v>0</v>
      </c>
      <c r="K619" s="55">
        <v>0</v>
      </c>
      <c r="L619" s="55">
        <v>0</v>
      </c>
      <c r="M619" s="55">
        <v>0</v>
      </c>
      <c r="N619" s="55">
        <v>0</v>
      </c>
      <c r="O619" s="55">
        <v>0</v>
      </c>
      <c r="P619" s="55">
        <v>0</v>
      </c>
      <c r="Q619" s="55">
        <v>0</v>
      </c>
      <c r="R619" s="55">
        <v>0</v>
      </c>
      <c r="S619" s="55">
        <v>0</v>
      </c>
      <c r="T619" s="55">
        <v>0</v>
      </c>
      <c r="U619" s="55">
        <v>0</v>
      </c>
      <c r="V619" s="53"/>
      <c r="W619" s="52"/>
      <c r="X619" s="52"/>
    </row>
    <row r="620" spans="3:25" x14ac:dyDescent="0.35">
      <c r="C620" s="42" t="s">
        <v>34</v>
      </c>
      <c r="D620" s="55">
        <v>0</v>
      </c>
      <c r="E620" s="55">
        <v>0</v>
      </c>
      <c r="F620" s="55">
        <v>0</v>
      </c>
      <c r="G620" s="55">
        <v>0</v>
      </c>
      <c r="H620" s="55">
        <v>0</v>
      </c>
      <c r="I620" s="55">
        <v>0</v>
      </c>
      <c r="J620" s="55">
        <v>0</v>
      </c>
      <c r="K620" s="55">
        <v>0</v>
      </c>
      <c r="L620" s="55">
        <v>0</v>
      </c>
      <c r="M620" s="55">
        <v>0</v>
      </c>
      <c r="N620" s="55">
        <v>0</v>
      </c>
      <c r="O620" s="55">
        <v>0</v>
      </c>
      <c r="P620" s="55">
        <v>0</v>
      </c>
      <c r="Q620" s="55">
        <v>0</v>
      </c>
      <c r="R620" s="55">
        <v>0</v>
      </c>
      <c r="S620" s="55">
        <v>0</v>
      </c>
      <c r="T620" s="55">
        <v>0</v>
      </c>
      <c r="U620" s="55">
        <v>0</v>
      </c>
      <c r="V620" s="53"/>
      <c r="W620" s="52"/>
      <c r="X620" s="52"/>
    </row>
    <row r="621" spans="3:25" x14ac:dyDescent="0.35">
      <c r="C621" s="42" t="s">
        <v>35</v>
      </c>
      <c r="D621" s="55">
        <v>0</v>
      </c>
      <c r="E621" s="55">
        <v>0</v>
      </c>
      <c r="F621" s="55">
        <v>0</v>
      </c>
      <c r="G621" s="55">
        <v>0</v>
      </c>
      <c r="H621" s="55">
        <v>0</v>
      </c>
      <c r="I621" s="55">
        <v>0</v>
      </c>
      <c r="J621" s="55">
        <v>0</v>
      </c>
      <c r="K621" s="55">
        <v>0</v>
      </c>
      <c r="L621" s="55">
        <v>0</v>
      </c>
      <c r="M621" s="55">
        <v>0</v>
      </c>
      <c r="N621" s="55">
        <v>0</v>
      </c>
      <c r="O621" s="55">
        <v>0</v>
      </c>
      <c r="P621" s="55">
        <v>0</v>
      </c>
      <c r="Q621" s="55">
        <v>0</v>
      </c>
      <c r="R621" s="55">
        <v>0</v>
      </c>
      <c r="S621" s="55">
        <v>0</v>
      </c>
      <c r="T621" s="55">
        <v>0</v>
      </c>
      <c r="U621" s="55">
        <v>0</v>
      </c>
      <c r="V621" s="53"/>
      <c r="W621" s="52"/>
      <c r="X621" s="52"/>
    </row>
    <row r="622" spans="3:25" x14ac:dyDescent="0.35">
      <c r="C622" s="42" t="s">
        <v>36</v>
      </c>
      <c r="D622" s="55">
        <v>0</v>
      </c>
      <c r="E622" s="55">
        <v>0</v>
      </c>
      <c r="F622" s="55">
        <v>0</v>
      </c>
      <c r="G622" s="55">
        <v>0</v>
      </c>
      <c r="H622" s="55">
        <v>0</v>
      </c>
      <c r="I622" s="55">
        <v>0</v>
      </c>
      <c r="J622" s="55">
        <v>0</v>
      </c>
      <c r="K622" s="55">
        <v>0</v>
      </c>
      <c r="L622" s="55">
        <v>0</v>
      </c>
      <c r="M622" s="55">
        <v>0</v>
      </c>
      <c r="N622" s="55">
        <v>0</v>
      </c>
      <c r="O622" s="55">
        <v>0</v>
      </c>
      <c r="P622" s="55">
        <v>0</v>
      </c>
      <c r="Q622" s="55">
        <v>0</v>
      </c>
      <c r="R622" s="55">
        <v>0</v>
      </c>
      <c r="S622" s="55">
        <v>0</v>
      </c>
      <c r="T622" s="55">
        <v>0</v>
      </c>
      <c r="U622" s="55">
        <v>0</v>
      </c>
      <c r="V622" s="53"/>
      <c r="W622" s="52"/>
      <c r="X622" s="52"/>
    </row>
    <row r="623" spans="3:25" x14ac:dyDescent="0.35">
      <c r="C623" s="42" t="s">
        <v>37</v>
      </c>
      <c r="D623" s="55">
        <v>0</v>
      </c>
      <c r="E623" s="55">
        <v>0</v>
      </c>
      <c r="F623" s="55">
        <v>0</v>
      </c>
      <c r="G623" s="55">
        <v>0</v>
      </c>
      <c r="H623" s="55">
        <v>0</v>
      </c>
      <c r="I623" s="55">
        <v>0</v>
      </c>
      <c r="J623" s="55">
        <v>0</v>
      </c>
      <c r="K623" s="55">
        <v>0</v>
      </c>
      <c r="L623" s="55">
        <v>0</v>
      </c>
      <c r="M623" s="55">
        <v>0</v>
      </c>
      <c r="N623" s="55">
        <v>0</v>
      </c>
      <c r="O623" s="55">
        <v>0</v>
      </c>
      <c r="P623" s="55">
        <v>0</v>
      </c>
      <c r="Q623" s="55">
        <v>0</v>
      </c>
      <c r="R623" s="55">
        <v>0</v>
      </c>
      <c r="S623" s="55">
        <v>0</v>
      </c>
      <c r="T623" s="55">
        <v>0</v>
      </c>
      <c r="U623" s="55">
        <v>0</v>
      </c>
      <c r="V623" s="53"/>
      <c r="W623" s="52"/>
      <c r="X623" s="52"/>
    </row>
    <row r="624" spans="3:25" x14ac:dyDescent="0.35">
      <c r="C624" s="42" t="s">
        <v>38</v>
      </c>
      <c r="D624" s="55">
        <v>0</v>
      </c>
      <c r="E624" s="55">
        <v>0</v>
      </c>
      <c r="F624" s="55">
        <v>0</v>
      </c>
      <c r="G624" s="55">
        <v>0</v>
      </c>
      <c r="H624" s="55">
        <v>0</v>
      </c>
      <c r="I624" s="55">
        <v>0</v>
      </c>
      <c r="J624" s="55">
        <v>0</v>
      </c>
      <c r="K624" s="55">
        <v>0</v>
      </c>
      <c r="L624" s="55">
        <v>0</v>
      </c>
      <c r="M624" s="55">
        <v>0</v>
      </c>
      <c r="N624" s="55">
        <v>0</v>
      </c>
      <c r="O624" s="55">
        <v>0</v>
      </c>
      <c r="P624" s="55">
        <v>0</v>
      </c>
      <c r="Q624" s="55">
        <v>0</v>
      </c>
      <c r="R624" s="55">
        <v>0</v>
      </c>
      <c r="S624" s="55">
        <v>0</v>
      </c>
      <c r="T624" s="55">
        <v>0</v>
      </c>
      <c r="U624" s="55">
        <v>0</v>
      </c>
      <c r="V624" s="53"/>
      <c r="W624" s="52"/>
      <c r="X624" s="52"/>
    </row>
    <row r="625" spans="2:24" x14ac:dyDescent="0.35">
      <c r="C625" s="42" t="s">
        <v>39</v>
      </c>
      <c r="D625" s="55">
        <v>0</v>
      </c>
      <c r="E625" s="55">
        <v>0</v>
      </c>
      <c r="F625" s="55">
        <v>0</v>
      </c>
      <c r="G625" s="55">
        <v>0</v>
      </c>
      <c r="H625" s="55">
        <v>0</v>
      </c>
      <c r="I625" s="55">
        <v>0</v>
      </c>
      <c r="J625" s="55">
        <v>0</v>
      </c>
      <c r="K625" s="55">
        <v>0</v>
      </c>
      <c r="L625" s="55">
        <v>0</v>
      </c>
      <c r="M625" s="55">
        <v>0</v>
      </c>
      <c r="N625" s="55">
        <v>0</v>
      </c>
      <c r="O625" s="55">
        <v>0</v>
      </c>
      <c r="P625" s="55">
        <v>0</v>
      </c>
      <c r="Q625" s="55">
        <v>0</v>
      </c>
      <c r="R625" s="55">
        <v>0</v>
      </c>
      <c r="S625" s="55">
        <v>0</v>
      </c>
      <c r="T625" s="55">
        <v>0</v>
      </c>
      <c r="U625" s="55">
        <v>0</v>
      </c>
      <c r="V625" s="53"/>
      <c r="W625" s="52"/>
      <c r="X625" s="52"/>
    </row>
    <row r="626" spans="2:24" x14ac:dyDescent="0.35">
      <c r="C626" s="42" t="s">
        <v>40</v>
      </c>
      <c r="D626" s="55">
        <v>0</v>
      </c>
      <c r="E626" s="55">
        <v>0</v>
      </c>
      <c r="F626" s="55">
        <v>0</v>
      </c>
      <c r="G626" s="55">
        <v>0</v>
      </c>
      <c r="H626" s="55">
        <v>0</v>
      </c>
      <c r="I626" s="55">
        <v>0</v>
      </c>
      <c r="J626" s="55">
        <v>0</v>
      </c>
      <c r="K626" s="55">
        <v>0</v>
      </c>
      <c r="L626" s="55">
        <v>0</v>
      </c>
      <c r="M626" s="55">
        <v>0</v>
      </c>
      <c r="N626" s="55">
        <v>0</v>
      </c>
      <c r="O626" s="55">
        <v>0</v>
      </c>
      <c r="P626" s="55">
        <v>0</v>
      </c>
      <c r="Q626" s="55">
        <v>0</v>
      </c>
      <c r="R626" s="55">
        <v>0</v>
      </c>
      <c r="S626" s="55">
        <v>0</v>
      </c>
      <c r="T626" s="55">
        <v>0</v>
      </c>
      <c r="U626" s="55">
        <v>0</v>
      </c>
      <c r="V626" s="53"/>
      <c r="W626" s="52"/>
      <c r="X626" s="52"/>
    </row>
    <row r="627" spans="2:24" x14ac:dyDescent="0.35">
      <c r="C627" s="42" t="s">
        <v>41</v>
      </c>
      <c r="D627" s="55">
        <v>0</v>
      </c>
      <c r="E627" s="55">
        <v>0</v>
      </c>
      <c r="F627" s="55">
        <v>0</v>
      </c>
      <c r="G627" s="55">
        <v>0</v>
      </c>
      <c r="H627" s="55">
        <v>0</v>
      </c>
      <c r="I627" s="55">
        <v>0</v>
      </c>
      <c r="J627" s="55">
        <v>0</v>
      </c>
      <c r="K627" s="55">
        <v>0</v>
      </c>
      <c r="L627" s="55">
        <v>0</v>
      </c>
      <c r="M627" s="55">
        <v>0</v>
      </c>
      <c r="N627" s="55">
        <v>0</v>
      </c>
      <c r="O627" s="55">
        <v>0</v>
      </c>
      <c r="P627" s="55">
        <v>0</v>
      </c>
      <c r="Q627" s="55">
        <v>0</v>
      </c>
      <c r="R627" s="55">
        <v>0</v>
      </c>
      <c r="S627" s="55">
        <v>0</v>
      </c>
      <c r="T627" s="55">
        <v>0</v>
      </c>
      <c r="U627" s="55">
        <v>0</v>
      </c>
      <c r="V627" s="53"/>
      <c r="W627" s="52"/>
      <c r="X627" s="52"/>
    </row>
    <row r="628" spans="2:24" x14ac:dyDescent="0.35">
      <c r="C628" s="42" t="s">
        <v>42</v>
      </c>
      <c r="D628" s="55">
        <v>0</v>
      </c>
      <c r="E628" s="55">
        <v>0</v>
      </c>
      <c r="F628" s="55">
        <v>0</v>
      </c>
      <c r="G628" s="55">
        <v>0</v>
      </c>
      <c r="H628" s="55">
        <v>0</v>
      </c>
      <c r="I628" s="55">
        <v>0</v>
      </c>
      <c r="J628" s="55">
        <v>0</v>
      </c>
      <c r="K628" s="55">
        <v>0</v>
      </c>
      <c r="L628" s="55">
        <v>0</v>
      </c>
      <c r="M628" s="55">
        <v>0</v>
      </c>
      <c r="N628" s="55">
        <v>0</v>
      </c>
      <c r="O628" s="55">
        <v>0</v>
      </c>
      <c r="P628" s="55">
        <v>0</v>
      </c>
      <c r="Q628" s="55">
        <v>0</v>
      </c>
      <c r="R628" s="55">
        <v>0</v>
      </c>
      <c r="S628" s="55">
        <v>0</v>
      </c>
      <c r="T628" s="55">
        <v>0</v>
      </c>
      <c r="U628" s="55">
        <v>0</v>
      </c>
      <c r="V628" s="53"/>
      <c r="W628" s="52"/>
      <c r="X628" s="52"/>
    </row>
    <row r="629" spans="2:24" x14ac:dyDescent="0.35">
      <c r="C629" s="42" t="s">
        <v>43</v>
      </c>
      <c r="D629" s="55">
        <v>0</v>
      </c>
      <c r="E629" s="55">
        <v>0</v>
      </c>
      <c r="F629" s="55">
        <v>0</v>
      </c>
      <c r="G629" s="55">
        <v>0</v>
      </c>
      <c r="H629" s="55">
        <v>0</v>
      </c>
      <c r="I629" s="55">
        <v>0</v>
      </c>
      <c r="J629" s="55">
        <v>0</v>
      </c>
      <c r="K629" s="55">
        <v>0</v>
      </c>
      <c r="L629" s="55">
        <v>0</v>
      </c>
      <c r="M629" s="55">
        <v>0</v>
      </c>
      <c r="N629" s="55">
        <v>950.10764766451371</v>
      </c>
      <c r="O629" s="55">
        <v>557.2363329346374</v>
      </c>
      <c r="P629" s="55">
        <v>0</v>
      </c>
      <c r="Q629" s="55">
        <v>0</v>
      </c>
      <c r="R629" s="55">
        <v>0</v>
      </c>
      <c r="S629" s="55">
        <v>0</v>
      </c>
      <c r="T629" s="55">
        <v>0</v>
      </c>
      <c r="U629" s="55">
        <v>0</v>
      </c>
      <c r="V629" s="53"/>
      <c r="W629" s="52"/>
      <c r="X629" s="52"/>
    </row>
    <row r="630" spans="2:24" x14ac:dyDescent="0.35">
      <c r="C630" s="42" t="s">
        <v>44</v>
      </c>
      <c r="D630" s="55">
        <v>0</v>
      </c>
      <c r="E630" s="55">
        <v>0</v>
      </c>
      <c r="F630" s="55">
        <v>0</v>
      </c>
      <c r="G630" s="55">
        <v>0</v>
      </c>
      <c r="H630" s="55">
        <v>0</v>
      </c>
      <c r="I630" s="55">
        <v>0</v>
      </c>
      <c r="J630" s="55">
        <v>0</v>
      </c>
      <c r="K630" s="55">
        <v>0</v>
      </c>
      <c r="L630" s="55">
        <v>0</v>
      </c>
      <c r="M630" s="55">
        <v>0</v>
      </c>
      <c r="N630" s="55">
        <v>0</v>
      </c>
      <c r="O630" s="55">
        <v>0</v>
      </c>
      <c r="P630" s="55">
        <v>0</v>
      </c>
      <c r="Q630" s="55">
        <v>0</v>
      </c>
      <c r="R630" s="55">
        <v>0</v>
      </c>
      <c r="S630" s="55">
        <v>0</v>
      </c>
      <c r="T630" s="55">
        <v>0</v>
      </c>
      <c r="U630" s="55">
        <v>0</v>
      </c>
      <c r="V630" s="53"/>
      <c r="W630" s="52"/>
      <c r="X630" s="52"/>
    </row>
    <row r="631" spans="2:24" x14ac:dyDescent="0.35">
      <c r="C631" s="42" t="s">
        <v>45</v>
      </c>
      <c r="D631" s="55">
        <v>0</v>
      </c>
      <c r="E631" s="55">
        <v>0</v>
      </c>
      <c r="F631" s="55">
        <v>0</v>
      </c>
      <c r="G631" s="55">
        <v>0</v>
      </c>
      <c r="H631" s="55">
        <v>0</v>
      </c>
      <c r="I631" s="55">
        <v>0</v>
      </c>
      <c r="J631" s="55">
        <v>0</v>
      </c>
      <c r="K631" s="55">
        <v>0</v>
      </c>
      <c r="L631" s="55">
        <v>0</v>
      </c>
      <c r="M631" s="55">
        <v>0</v>
      </c>
      <c r="N631" s="55">
        <v>0</v>
      </c>
      <c r="O631" s="55">
        <v>0</v>
      </c>
      <c r="P631" s="55">
        <v>0</v>
      </c>
      <c r="Q631" s="55">
        <v>0</v>
      </c>
      <c r="R631" s="55">
        <v>0</v>
      </c>
      <c r="S631" s="55">
        <v>0</v>
      </c>
      <c r="T631" s="55">
        <v>0</v>
      </c>
      <c r="U631" s="55">
        <v>0</v>
      </c>
      <c r="V631" s="53"/>
      <c r="W631" s="52"/>
      <c r="X631" s="52"/>
    </row>
    <row r="632" spans="2:24" x14ac:dyDescent="0.35">
      <c r="C632" s="42" t="s">
        <v>46</v>
      </c>
      <c r="D632" s="55">
        <v>0</v>
      </c>
      <c r="E632" s="55">
        <v>0</v>
      </c>
      <c r="F632" s="55">
        <v>0</v>
      </c>
      <c r="G632" s="55">
        <v>0</v>
      </c>
      <c r="H632" s="55">
        <v>0</v>
      </c>
      <c r="I632" s="55">
        <v>0</v>
      </c>
      <c r="J632" s="55">
        <v>0</v>
      </c>
      <c r="K632" s="55">
        <v>0</v>
      </c>
      <c r="L632" s="55">
        <v>0</v>
      </c>
      <c r="M632" s="55">
        <v>0</v>
      </c>
      <c r="N632" s="55">
        <v>0</v>
      </c>
      <c r="O632" s="55">
        <v>0</v>
      </c>
      <c r="P632" s="55">
        <v>0</v>
      </c>
      <c r="Q632" s="55">
        <v>0</v>
      </c>
      <c r="R632" s="55">
        <v>0</v>
      </c>
      <c r="S632" s="55">
        <v>0</v>
      </c>
      <c r="T632" s="55">
        <v>0</v>
      </c>
      <c r="U632" s="55">
        <v>0</v>
      </c>
      <c r="V632" s="53"/>
      <c r="W632" s="52"/>
      <c r="X632" s="52"/>
    </row>
    <row r="633" spans="2:24" x14ac:dyDescent="0.35">
      <c r="C633" s="42" t="s">
        <v>47</v>
      </c>
      <c r="D633" s="55">
        <v>0</v>
      </c>
      <c r="E633" s="55">
        <v>0</v>
      </c>
      <c r="F633" s="55">
        <v>0</v>
      </c>
      <c r="G633" s="55">
        <v>0</v>
      </c>
      <c r="H633" s="55">
        <v>0</v>
      </c>
      <c r="I633" s="55">
        <v>0</v>
      </c>
      <c r="J633" s="55">
        <v>0</v>
      </c>
      <c r="K633" s="55">
        <v>0</v>
      </c>
      <c r="L633" s="55">
        <v>0</v>
      </c>
      <c r="M633" s="55">
        <v>0</v>
      </c>
      <c r="N633" s="55">
        <v>0</v>
      </c>
      <c r="O633" s="55">
        <v>0</v>
      </c>
      <c r="P633" s="55">
        <v>0</v>
      </c>
      <c r="Q633" s="55">
        <v>0</v>
      </c>
      <c r="R633" s="55">
        <v>0</v>
      </c>
      <c r="S633" s="55">
        <v>0</v>
      </c>
      <c r="T633" s="55">
        <v>0</v>
      </c>
      <c r="U633" s="55">
        <v>0</v>
      </c>
      <c r="V633" s="53"/>
      <c r="W633" s="52"/>
      <c r="X633" s="52"/>
    </row>
    <row r="634" spans="2:24" x14ac:dyDescent="0.35">
      <c r="C634" s="42" t="s">
        <v>48</v>
      </c>
      <c r="D634" s="55">
        <v>0</v>
      </c>
      <c r="E634" s="55">
        <v>0</v>
      </c>
      <c r="F634" s="55">
        <v>0</v>
      </c>
      <c r="G634" s="55">
        <v>0</v>
      </c>
      <c r="H634" s="55">
        <v>0</v>
      </c>
      <c r="I634" s="55">
        <v>0</v>
      </c>
      <c r="J634" s="55">
        <v>0</v>
      </c>
      <c r="K634" s="55">
        <v>0</v>
      </c>
      <c r="L634" s="55">
        <v>0</v>
      </c>
      <c r="M634" s="55">
        <v>0</v>
      </c>
      <c r="N634" s="55">
        <v>0</v>
      </c>
      <c r="O634" s="55">
        <v>0</v>
      </c>
      <c r="P634" s="55">
        <v>0</v>
      </c>
      <c r="Q634" s="55">
        <v>0</v>
      </c>
      <c r="R634" s="55">
        <v>0</v>
      </c>
      <c r="S634" s="55">
        <v>3</v>
      </c>
      <c r="T634" s="55">
        <v>0</v>
      </c>
      <c r="U634" s="55">
        <v>3</v>
      </c>
      <c r="V634" s="53"/>
      <c r="W634" s="52"/>
      <c r="X634" s="52"/>
    </row>
    <row r="635" spans="2:24" x14ac:dyDescent="0.35">
      <c r="C635" s="42" t="s">
        <v>49</v>
      </c>
      <c r="D635" s="55">
        <v>0</v>
      </c>
      <c r="E635" s="55">
        <v>0</v>
      </c>
      <c r="F635" s="55">
        <v>0</v>
      </c>
      <c r="G635" s="55">
        <v>0</v>
      </c>
      <c r="H635" s="55">
        <v>0</v>
      </c>
      <c r="I635" s="55">
        <v>0</v>
      </c>
      <c r="J635" s="55">
        <v>0</v>
      </c>
      <c r="K635" s="55">
        <v>0</v>
      </c>
      <c r="L635" s="55">
        <v>0</v>
      </c>
      <c r="M635" s="55">
        <v>0</v>
      </c>
      <c r="N635" s="55">
        <v>0</v>
      </c>
      <c r="O635" s="55">
        <v>0</v>
      </c>
      <c r="P635" s="55">
        <v>0</v>
      </c>
      <c r="Q635" s="55">
        <v>0</v>
      </c>
      <c r="R635" s="55">
        <v>0</v>
      </c>
      <c r="S635" s="55">
        <v>0</v>
      </c>
      <c r="T635" s="55">
        <v>0</v>
      </c>
      <c r="U635" s="55">
        <v>0</v>
      </c>
      <c r="V635" s="53"/>
      <c r="W635" s="52"/>
      <c r="X635" s="52"/>
    </row>
    <row r="636" spans="2:24" x14ac:dyDescent="0.35">
      <c r="C636" s="42" t="s">
        <v>50</v>
      </c>
      <c r="D636" s="59">
        <v>0</v>
      </c>
      <c r="E636" s="59">
        <v>0</v>
      </c>
      <c r="F636" s="59">
        <v>0</v>
      </c>
      <c r="G636" s="59">
        <v>0</v>
      </c>
      <c r="H636" s="59">
        <v>0</v>
      </c>
      <c r="I636" s="59">
        <v>0</v>
      </c>
      <c r="J636" s="59">
        <v>0</v>
      </c>
      <c r="K636" s="59">
        <v>0</v>
      </c>
      <c r="L636" s="59">
        <v>0</v>
      </c>
      <c r="M636" s="59">
        <v>0</v>
      </c>
      <c r="N636" s="59">
        <v>0</v>
      </c>
      <c r="O636" s="59">
        <v>0</v>
      </c>
      <c r="P636" s="59">
        <v>0</v>
      </c>
      <c r="Q636" s="59">
        <v>0</v>
      </c>
      <c r="R636" s="59">
        <v>0</v>
      </c>
      <c r="S636" s="59">
        <v>0</v>
      </c>
      <c r="T636" s="59">
        <v>0</v>
      </c>
      <c r="U636" s="59">
        <v>0</v>
      </c>
      <c r="V636" s="53"/>
      <c r="W636" s="52"/>
      <c r="X636" s="52"/>
    </row>
    <row r="637" spans="2:24" ht="15" thickBot="1" x14ac:dyDescent="0.4">
      <c r="C637" s="61" t="s">
        <v>68</v>
      </c>
      <c r="D637" s="62">
        <v>17789.939205392446</v>
      </c>
      <c r="E637" s="62">
        <v>20124.423959873966</v>
      </c>
      <c r="F637" s="62">
        <v>20707.5245503765</v>
      </c>
      <c r="G637" s="62">
        <v>20195.925726717833</v>
      </c>
      <c r="H637" s="62">
        <v>18292.796735353535</v>
      </c>
      <c r="I637" s="62">
        <v>20953.178626988403</v>
      </c>
      <c r="J637" s="62">
        <v>22107.386889795267</v>
      </c>
      <c r="K637" s="62">
        <v>21008.556659262915</v>
      </c>
      <c r="L637" s="62">
        <v>20586.819084658717</v>
      </c>
      <c r="M637" s="62">
        <v>18888.312186379928</v>
      </c>
      <c r="N637" s="62">
        <v>20084.828783725727</v>
      </c>
      <c r="O637" s="62">
        <v>35368.269468752282</v>
      </c>
      <c r="P637" s="62">
        <v>36427.710318124191</v>
      </c>
      <c r="Q637" s="62">
        <v>55204.183814839394</v>
      </c>
      <c r="R637" s="62">
        <v>57505.034789112593</v>
      </c>
      <c r="S637" s="62">
        <v>66592.416550663562</v>
      </c>
      <c r="T637" s="62">
        <v>58272.267984518439</v>
      </c>
      <c r="U637" s="62">
        <v>67161.411033728305</v>
      </c>
    </row>
    <row r="638" spans="2:24" ht="15" thickTop="1" x14ac:dyDescent="0.35">
      <c r="B638" s="36" t="s">
        <v>248</v>
      </c>
      <c r="C638" s="64" t="s">
        <v>69</v>
      </c>
      <c r="D638" s="65">
        <v>0</v>
      </c>
      <c r="E638" s="65">
        <v>0</v>
      </c>
      <c r="F638" s="65">
        <v>0</v>
      </c>
      <c r="G638" s="65">
        <v>0</v>
      </c>
      <c r="H638" s="65">
        <v>0</v>
      </c>
      <c r="I638" s="65">
        <v>0</v>
      </c>
      <c r="J638" s="65">
        <v>0</v>
      </c>
      <c r="K638" s="65">
        <v>7251</v>
      </c>
      <c r="L638" s="65">
        <v>6262</v>
      </c>
      <c r="M638" s="65">
        <v>5415</v>
      </c>
      <c r="N638" s="65">
        <v>4600</v>
      </c>
      <c r="O638" s="65">
        <v>4205</v>
      </c>
      <c r="P638" s="65">
        <v>4095</v>
      </c>
      <c r="Q638" s="65">
        <v>3771</v>
      </c>
      <c r="R638" s="65">
        <v>4082</v>
      </c>
      <c r="S638" s="65">
        <v>4596</v>
      </c>
      <c r="T638" s="65">
        <v>4082</v>
      </c>
      <c r="U638" s="65">
        <v>4596</v>
      </c>
    </row>
    <row r="639" spans="2:24" x14ac:dyDescent="0.35">
      <c r="C639" s="67" t="s">
        <v>70</v>
      </c>
      <c r="D639" s="68" t="s">
        <v>228</v>
      </c>
      <c r="E639" s="68" t="s">
        <v>228</v>
      </c>
      <c r="F639" s="68" t="s">
        <v>228</v>
      </c>
      <c r="G639" s="68" t="s">
        <v>228</v>
      </c>
      <c r="H639" s="68" t="s">
        <v>228</v>
      </c>
      <c r="I639" s="68" t="s">
        <v>228</v>
      </c>
      <c r="J639" s="68" t="s">
        <v>228</v>
      </c>
      <c r="K639" s="68" t="s">
        <v>228</v>
      </c>
      <c r="L639" s="68">
        <v>-0.13639498000275829</v>
      </c>
      <c r="M639" s="68">
        <v>-0.13526030022357072</v>
      </c>
      <c r="N639" s="68">
        <v>-0.1505078485687904</v>
      </c>
      <c r="O639" s="69">
        <v>-8.5869565217391308E-2</v>
      </c>
      <c r="P639" s="69">
        <v>-2.6159334126040434E-2</v>
      </c>
      <c r="Q639" s="69">
        <v>-7.9120879120879173E-2</v>
      </c>
      <c r="R639" s="69">
        <v>8.2471492972686189E-2</v>
      </c>
      <c r="S639" s="69">
        <v>0.12591866731994128</v>
      </c>
      <c r="T639" s="69">
        <v>8.2471492972686189E-2</v>
      </c>
      <c r="U639" s="69">
        <v>0.12591866731994128</v>
      </c>
    </row>
    <row r="640" spans="2:24" x14ac:dyDescent="0.35">
      <c r="C640" s="70" t="s">
        <v>71</v>
      </c>
      <c r="D640" s="71" t="s">
        <v>29</v>
      </c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2"/>
      <c r="P640" s="72"/>
      <c r="Q640" s="72"/>
      <c r="R640" s="72"/>
      <c r="S640" s="72"/>
      <c r="T640" s="72"/>
      <c r="U640" s="72"/>
    </row>
    <row r="641" spans="1:25" x14ac:dyDescent="0.35">
      <c r="C641" s="73"/>
    </row>
    <row r="642" spans="1:25" x14ac:dyDescent="0.35">
      <c r="C642" s="38" t="s">
        <v>125</v>
      </c>
      <c r="V642" s="52"/>
    </row>
    <row r="643" spans="1:25" s="40" customFormat="1" ht="18.5" x14ac:dyDescent="0.45">
      <c r="A643" s="39" t="s">
        <v>104</v>
      </c>
      <c r="C643" s="39" t="s">
        <v>83</v>
      </c>
      <c r="V643" s="178"/>
      <c r="W643" s="41"/>
      <c r="X643" s="41"/>
    </row>
    <row r="644" spans="1:25" ht="15" customHeight="1" x14ac:dyDescent="0.35">
      <c r="C644" s="42" t="s">
        <v>52</v>
      </c>
      <c r="D644" s="43">
        <v>2004</v>
      </c>
      <c r="E644" s="43">
        <v>2005</v>
      </c>
      <c r="F644" s="43">
        <v>2006</v>
      </c>
      <c r="G644" s="43">
        <v>2007</v>
      </c>
      <c r="H644" s="43">
        <v>2008</v>
      </c>
      <c r="I644" s="43">
        <v>2009</v>
      </c>
      <c r="J644" s="43">
        <v>2010</v>
      </c>
      <c r="K644" s="43">
        <v>2011</v>
      </c>
      <c r="L644" s="43">
        <v>2012</v>
      </c>
      <c r="M644" s="43">
        <v>2013</v>
      </c>
      <c r="N644" s="43">
        <v>2014</v>
      </c>
      <c r="O644" s="43">
        <v>2015</v>
      </c>
      <c r="P644" s="43">
        <v>2016</v>
      </c>
      <c r="Q644" s="43">
        <v>2017</v>
      </c>
      <c r="R644" s="43">
        <v>2018</v>
      </c>
      <c r="S644" s="43">
        <v>2019</v>
      </c>
      <c r="T644" s="43">
        <v>2018</v>
      </c>
      <c r="U644" s="43">
        <v>2019</v>
      </c>
      <c r="V644" s="52"/>
      <c r="W644" s="74"/>
      <c r="X644" s="75"/>
    </row>
    <row r="645" spans="1:25" ht="15" customHeight="1" x14ac:dyDescent="0.35">
      <c r="C645" s="42" t="s">
        <v>19</v>
      </c>
      <c r="D645" s="49">
        <v>0</v>
      </c>
      <c r="E645" s="49">
        <v>0</v>
      </c>
      <c r="F645" s="49">
        <v>0</v>
      </c>
      <c r="G645" s="49">
        <v>0</v>
      </c>
      <c r="H645" s="49">
        <v>0</v>
      </c>
      <c r="I645" s="49">
        <v>0</v>
      </c>
      <c r="J645" s="49">
        <v>0</v>
      </c>
      <c r="K645" s="49">
        <v>0</v>
      </c>
      <c r="L645" s="49">
        <v>0</v>
      </c>
      <c r="M645" s="49">
        <v>0</v>
      </c>
      <c r="N645" s="49">
        <v>0</v>
      </c>
      <c r="O645" s="49">
        <v>0</v>
      </c>
      <c r="P645" s="49">
        <v>0</v>
      </c>
      <c r="Q645" s="49">
        <v>0</v>
      </c>
      <c r="R645" s="49">
        <v>0</v>
      </c>
      <c r="S645" s="49">
        <v>0</v>
      </c>
      <c r="T645" s="49">
        <v>0</v>
      </c>
      <c r="U645" s="49">
        <v>0</v>
      </c>
      <c r="V645" s="53"/>
      <c r="W645" s="54"/>
      <c r="X645" s="187"/>
    </row>
    <row r="646" spans="1:25" ht="15" customHeight="1" x14ac:dyDescent="0.35">
      <c r="C646" s="42" t="s">
        <v>20</v>
      </c>
      <c r="D646" s="55">
        <v>0</v>
      </c>
      <c r="E646" s="55">
        <v>0</v>
      </c>
      <c r="F646" s="55">
        <v>0</v>
      </c>
      <c r="G646" s="55">
        <v>0</v>
      </c>
      <c r="H646" s="55">
        <v>0</v>
      </c>
      <c r="I646" s="55">
        <v>0</v>
      </c>
      <c r="J646" s="55">
        <v>0</v>
      </c>
      <c r="K646" s="55">
        <v>0</v>
      </c>
      <c r="L646" s="55">
        <v>0</v>
      </c>
      <c r="M646" s="55">
        <v>0</v>
      </c>
      <c r="N646" s="55">
        <v>0</v>
      </c>
      <c r="O646" s="55">
        <v>7435.9800516497999</v>
      </c>
      <c r="P646" s="55">
        <v>8715.8012186289998</v>
      </c>
      <c r="Q646" s="55">
        <v>7311.9521764849997</v>
      </c>
      <c r="R646" s="55">
        <v>14901.318059179001</v>
      </c>
      <c r="S646" s="55">
        <v>16383.128039130001</v>
      </c>
      <c r="T646" s="55">
        <v>14901.318059179001</v>
      </c>
      <c r="U646" s="55">
        <v>16383.128039130001</v>
      </c>
      <c r="V646" s="53"/>
      <c r="W646" s="54"/>
      <c r="X646" s="187"/>
    </row>
    <row r="647" spans="1:25" ht="15" customHeight="1" x14ac:dyDescent="0.35">
      <c r="C647" s="42" t="s">
        <v>21</v>
      </c>
      <c r="D647" s="55">
        <v>0</v>
      </c>
      <c r="E647" s="55">
        <v>0</v>
      </c>
      <c r="F647" s="55">
        <v>0</v>
      </c>
      <c r="G647" s="55">
        <v>0</v>
      </c>
      <c r="H647" s="55">
        <v>0</v>
      </c>
      <c r="I647" s="55">
        <v>0</v>
      </c>
      <c r="J647" s="55">
        <v>0</v>
      </c>
      <c r="K647" s="55">
        <v>0</v>
      </c>
      <c r="L647" s="55">
        <v>0</v>
      </c>
      <c r="M647" s="55">
        <v>0</v>
      </c>
      <c r="N647" s="55">
        <v>51.641272113713057</v>
      </c>
      <c r="O647" s="55">
        <v>0</v>
      </c>
      <c r="P647" s="55">
        <v>0</v>
      </c>
      <c r="Q647" s="55">
        <v>0</v>
      </c>
      <c r="R647" s="55">
        <v>0</v>
      </c>
      <c r="S647" s="55">
        <v>0</v>
      </c>
      <c r="T647" s="55">
        <v>0</v>
      </c>
      <c r="U647" s="55">
        <v>0</v>
      </c>
      <c r="V647" s="53"/>
      <c r="W647" s="54"/>
      <c r="X647" s="187"/>
    </row>
    <row r="648" spans="1:25" ht="15" customHeight="1" x14ac:dyDescent="0.35">
      <c r="C648" s="42" t="s">
        <v>22</v>
      </c>
      <c r="D648" s="55">
        <v>8.1425827986259645</v>
      </c>
      <c r="E648" s="55">
        <v>6718.2972156131436</v>
      </c>
      <c r="F648" s="55">
        <v>6376.4820461758673</v>
      </c>
      <c r="G648" s="55">
        <v>5740.9971596059713</v>
      </c>
      <c r="H648" s="55">
        <v>788.65931986531984</v>
      </c>
      <c r="I648" s="55">
        <v>699.12538689673772</v>
      </c>
      <c r="J648" s="55">
        <v>689.76031030070374</v>
      </c>
      <c r="K648" s="55">
        <v>588.96024925962479</v>
      </c>
      <c r="L648" s="55">
        <v>505.52446322067595</v>
      </c>
      <c r="M648" s="55">
        <v>424.50914141414142</v>
      </c>
      <c r="N648" s="55">
        <v>399.23158848968734</v>
      </c>
      <c r="O648" s="55">
        <v>391.36016059067839</v>
      </c>
      <c r="P648" s="55">
        <v>348.98593910047487</v>
      </c>
      <c r="Q648" s="55">
        <v>279.20697316698005</v>
      </c>
      <c r="R648" s="55">
        <v>257.60670866980212</v>
      </c>
      <c r="S648" s="55">
        <v>226.40507011866234</v>
      </c>
      <c r="T648" s="55">
        <v>271.17888836992063</v>
      </c>
      <c r="U648" s="55">
        <v>235.26669780476414</v>
      </c>
      <c r="V648" s="53"/>
      <c r="W648" s="54"/>
      <c r="X648" s="187"/>
    </row>
    <row r="649" spans="1:25" ht="15" customHeight="1" x14ac:dyDescent="0.35">
      <c r="C649" s="42" t="s">
        <v>23</v>
      </c>
      <c r="D649" s="55">
        <v>0</v>
      </c>
      <c r="E649" s="55">
        <v>0</v>
      </c>
      <c r="F649" s="55">
        <v>0</v>
      </c>
      <c r="G649" s="55">
        <v>0</v>
      </c>
      <c r="H649" s="55">
        <v>0</v>
      </c>
      <c r="I649" s="55">
        <v>0</v>
      </c>
      <c r="J649" s="55">
        <v>0</v>
      </c>
      <c r="K649" s="55">
        <v>0</v>
      </c>
      <c r="L649" s="55">
        <v>0</v>
      </c>
      <c r="M649" s="55">
        <v>0</v>
      </c>
      <c r="N649" s="55">
        <v>0</v>
      </c>
      <c r="O649" s="55">
        <v>0</v>
      </c>
      <c r="P649" s="55">
        <v>0</v>
      </c>
      <c r="Q649" s="55">
        <v>0</v>
      </c>
      <c r="R649" s="55">
        <v>0</v>
      </c>
      <c r="S649" s="55">
        <v>0</v>
      </c>
      <c r="T649" s="55">
        <v>0</v>
      </c>
      <c r="U649" s="55">
        <v>0</v>
      </c>
      <c r="V649" s="53"/>
      <c r="W649" s="54"/>
      <c r="X649" s="187"/>
      <c r="Y649" s="58"/>
    </row>
    <row r="650" spans="1:25" x14ac:dyDescent="0.35">
      <c r="C650" s="42" t="s">
        <v>24</v>
      </c>
      <c r="D650" s="55">
        <v>0</v>
      </c>
      <c r="E650" s="55">
        <v>0</v>
      </c>
      <c r="F650" s="55">
        <v>0</v>
      </c>
      <c r="G650" s="55">
        <v>0</v>
      </c>
      <c r="H650" s="55">
        <v>0</v>
      </c>
      <c r="I650" s="55">
        <v>0</v>
      </c>
      <c r="J650" s="55">
        <v>0</v>
      </c>
      <c r="K650" s="55">
        <v>0</v>
      </c>
      <c r="L650" s="55">
        <v>0</v>
      </c>
      <c r="M650" s="55">
        <v>0</v>
      </c>
      <c r="N650" s="55">
        <v>0</v>
      </c>
      <c r="O650" s="55">
        <v>0</v>
      </c>
      <c r="P650" s="55">
        <v>0</v>
      </c>
      <c r="Q650" s="55">
        <v>0</v>
      </c>
      <c r="R650" s="55">
        <v>0</v>
      </c>
      <c r="S650" s="55">
        <v>0</v>
      </c>
      <c r="T650" s="55">
        <v>0</v>
      </c>
      <c r="U650" s="55">
        <v>0</v>
      </c>
      <c r="V650" s="53"/>
      <c r="W650" s="52"/>
      <c r="X650" s="52"/>
    </row>
    <row r="651" spans="1:25" x14ac:dyDescent="0.35">
      <c r="C651" s="42" t="s">
        <v>25</v>
      </c>
      <c r="D651" s="55">
        <v>0</v>
      </c>
      <c r="E651" s="55">
        <v>0</v>
      </c>
      <c r="F651" s="55">
        <v>0</v>
      </c>
      <c r="G651" s="55">
        <v>0</v>
      </c>
      <c r="H651" s="55">
        <v>0</v>
      </c>
      <c r="I651" s="55">
        <v>0</v>
      </c>
      <c r="J651" s="55">
        <v>0</v>
      </c>
      <c r="K651" s="55">
        <v>0</v>
      </c>
      <c r="L651" s="55">
        <v>0</v>
      </c>
      <c r="M651" s="55">
        <v>0</v>
      </c>
      <c r="N651" s="55">
        <v>0</v>
      </c>
      <c r="O651" s="55">
        <v>0</v>
      </c>
      <c r="P651" s="55">
        <v>0</v>
      </c>
      <c r="Q651" s="55">
        <v>0</v>
      </c>
      <c r="R651" s="55">
        <v>0</v>
      </c>
      <c r="S651" s="55">
        <v>0</v>
      </c>
      <c r="T651" s="55">
        <v>0</v>
      </c>
      <c r="U651" s="55">
        <v>0</v>
      </c>
      <c r="V651" s="53"/>
      <c r="W651" s="52"/>
      <c r="X651" s="52"/>
    </row>
    <row r="652" spans="1:25" x14ac:dyDescent="0.35">
      <c r="C652" s="42" t="s">
        <v>26</v>
      </c>
      <c r="D652" s="55">
        <v>0</v>
      </c>
      <c r="E652" s="55">
        <v>0</v>
      </c>
      <c r="F652" s="55">
        <v>0</v>
      </c>
      <c r="G652" s="55">
        <v>0</v>
      </c>
      <c r="H652" s="55">
        <v>0</v>
      </c>
      <c r="I652" s="55">
        <v>0</v>
      </c>
      <c r="J652" s="55">
        <v>0</v>
      </c>
      <c r="K652" s="55">
        <v>0</v>
      </c>
      <c r="L652" s="55">
        <v>0</v>
      </c>
      <c r="M652" s="55">
        <v>0</v>
      </c>
      <c r="N652" s="55">
        <v>0</v>
      </c>
      <c r="O652" s="55">
        <v>0</v>
      </c>
      <c r="P652" s="55">
        <v>0</v>
      </c>
      <c r="Q652" s="55">
        <v>0</v>
      </c>
      <c r="R652" s="55">
        <v>0</v>
      </c>
      <c r="S652" s="55">
        <v>0</v>
      </c>
      <c r="T652" s="55">
        <v>0</v>
      </c>
      <c r="U652" s="55">
        <v>0</v>
      </c>
      <c r="V652" s="53"/>
      <c r="W652" s="52"/>
      <c r="X652" s="52"/>
    </row>
    <row r="653" spans="1:25" x14ac:dyDescent="0.35">
      <c r="C653" s="42" t="s">
        <v>27</v>
      </c>
      <c r="D653" s="55">
        <v>0</v>
      </c>
      <c r="E653" s="55">
        <v>0</v>
      </c>
      <c r="F653" s="55">
        <v>0</v>
      </c>
      <c r="G653" s="55">
        <v>0</v>
      </c>
      <c r="H653" s="55">
        <v>0</v>
      </c>
      <c r="I653" s="55">
        <v>0</v>
      </c>
      <c r="J653" s="55">
        <v>0</v>
      </c>
      <c r="K653" s="55">
        <v>0</v>
      </c>
      <c r="L653" s="55">
        <v>0</v>
      </c>
      <c r="M653" s="55">
        <v>0</v>
      </c>
      <c r="N653" s="55">
        <v>0</v>
      </c>
      <c r="O653" s="55">
        <v>0</v>
      </c>
      <c r="P653" s="55">
        <v>0</v>
      </c>
      <c r="Q653" s="55">
        <v>0</v>
      </c>
      <c r="R653" s="55">
        <v>0</v>
      </c>
      <c r="S653" s="55">
        <v>0</v>
      </c>
      <c r="T653" s="55">
        <v>0</v>
      </c>
      <c r="U653" s="55">
        <v>0</v>
      </c>
      <c r="V653" s="53"/>
      <c r="W653" s="52"/>
      <c r="X653" s="52"/>
    </row>
    <row r="654" spans="1:25" x14ac:dyDescent="0.35">
      <c r="C654" s="42" t="s">
        <v>28</v>
      </c>
      <c r="D654" s="55">
        <v>0</v>
      </c>
      <c r="E654" s="55">
        <v>0</v>
      </c>
      <c r="F654" s="55">
        <v>0</v>
      </c>
      <c r="G654" s="55">
        <v>0</v>
      </c>
      <c r="H654" s="55">
        <v>0</v>
      </c>
      <c r="I654" s="55">
        <v>0</v>
      </c>
      <c r="J654" s="55">
        <v>0</v>
      </c>
      <c r="K654" s="55">
        <v>0</v>
      </c>
      <c r="L654" s="55">
        <v>0</v>
      </c>
      <c r="M654" s="55">
        <v>0</v>
      </c>
      <c r="N654" s="55">
        <v>0</v>
      </c>
      <c r="O654" s="55">
        <v>0</v>
      </c>
      <c r="P654" s="55">
        <v>0</v>
      </c>
      <c r="Q654" s="55">
        <v>0</v>
      </c>
      <c r="R654" s="55">
        <v>0</v>
      </c>
      <c r="S654" s="55">
        <v>0</v>
      </c>
      <c r="T654" s="55">
        <v>0</v>
      </c>
      <c r="U654" s="55">
        <v>0</v>
      </c>
      <c r="V654" s="53"/>
      <c r="W654" s="52"/>
      <c r="X654" s="52"/>
    </row>
    <row r="655" spans="1:25" x14ac:dyDescent="0.35">
      <c r="C655" s="42" t="s">
        <v>29</v>
      </c>
      <c r="D655" s="55">
        <v>13</v>
      </c>
      <c r="E655" s="55">
        <v>11</v>
      </c>
      <c r="F655" s="55">
        <v>6</v>
      </c>
      <c r="G655" s="55">
        <v>5</v>
      </c>
      <c r="H655" s="55">
        <v>8</v>
      </c>
      <c r="I655" s="55">
        <v>27</v>
      </c>
      <c r="J655" s="55">
        <v>28</v>
      </c>
      <c r="K655" s="55">
        <v>24</v>
      </c>
      <c r="L655" s="55">
        <v>0</v>
      </c>
      <c r="M655" s="55">
        <v>0</v>
      </c>
      <c r="N655" s="55">
        <v>0</v>
      </c>
      <c r="O655" s="55">
        <v>0</v>
      </c>
      <c r="P655" s="55">
        <v>0</v>
      </c>
      <c r="Q655" s="55">
        <v>0</v>
      </c>
      <c r="R655" s="55">
        <v>0</v>
      </c>
      <c r="S655" s="55">
        <v>0</v>
      </c>
      <c r="T655" s="55">
        <v>0</v>
      </c>
      <c r="U655" s="55">
        <v>0</v>
      </c>
      <c r="V655" s="53"/>
      <c r="W655" s="52"/>
      <c r="X655" s="52"/>
    </row>
    <row r="656" spans="1:25" x14ac:dyDescent="0.35">
      <c r="C656" s="42" t="s">
        <v>30</v>
      </c>
      <c r="D656" s="55">
        <v>0</v>
      </c>
      <c r="E656" s="55">
        <v>0</v>
      </c>
      <c r="F656" s="55">
        <v>0</v>
      </c>
      <c r="G656" s="55">
        <v>0</v>
      </c>
      <c r="H656" s="55">
        <v>0</v>
      </c>
      <c r="I656" s="55">
        <v>0</v>
      </c>
      <c r="J656" s="55">
        <v>0</v>
      </c>
      <c r="K656" s="55">
        <v>0</v>
      </c>
      <c r="L656" s="55">
        <v>0</v>
      </c>
      <c r="M656" s="55">
        <v>0</v>
      </c>
      <c r="N656" s="55">
        <v>0</v>
      </c>
      <c r="O656" s="55">
        <v>0</v>
      </c>
      <c r="P656" s="55">
        <v>20418.164147831001</v>
      </c>
      <c r="Q656" s="55">
        <v>5520.0860739099999</v>
      </c>
      <c r="R656" s="55">
        <v>5241.7895776300002</v>
      </c>
      <c r="S656" s="55">
        <v>4903.9637895405003</v>
      </c>
      <c r="T656" s="55">
        <v>5241.7895776300002</v>
      </c>
      <c r="U656" s="55">
        <v>4903.9637895405003</v>
      </c>
      <c r="V656" s="53"/>
      <c r="W656" s="52"/>
      <c r="X656" s="52"/>
    </row>
    <row r="657" spans="3:24" x14ac:dyDescent="0.35">
      <c r="C657" s="42" t="s">
        <v>31</v>
      </c>
      <c r="D657" s="55">
        <v>0</v>
      </c>
      <c r="E657" s="55">
        <v>0</v>
      </c>
      <c r="F657" s="55">
        <v>0</v>
      </c>
      <c r="G657" s="55">
        <v>0</v>
      </c>
      <c r="H657" s="55">
        <v>0</v>
      </c>
      <c r="I657" s="55">
        <v>0</v>
      </c>
      <c r="J657" s="55">
        <v>0</v>
      </c>
      <c r="K657" s="55">
        <v>0</v>
      </c>
      <c r="L657" s="55">
        <v>0</v>
      </c>
      <c r="M657" s="55">
        <v>0</v>
      </c>
      <c r="N657" s="55">
        <v>0</v>
      </c>
      <c r="O657" s="55">
        <v>0</v>
      </c>
      <c r="P657" s="55">
        <v>0</v>
      </c>
      <c r="Q657" s="55">
        <v>0</v>
      </c>
      <c r="R657" s="55">
        <v>0</v>
      </c>
      <c r="S657" s="55">
        <v>0</v>
      </c>
      <c r="T657" s="55">
        <v>0</v>
      </c>
      <c r="U657" s="55">
        <v>0</v>
      </c>
      <c r="V657" s="53"/>
      <c r="W657" s="52"/>
      <c r="X657" s="52"/>
    </row>
    <row r="658" spans="3:24" x14ac:dyDescent="0.35">
      <c r="C658" s="42" t="s">
        <v>32</v>
      </c>
      <c r="D658" s="55">
        <v>0</v>
      </c>
      <c r="E658" s="55">
        <v>0</v>
      </c>
      <c r="F658" s="55">
        <v>0</v>
      </c>
      <c r="G658" s="55">
        <v>0</v>
      </c>
      <c r="H658" s="55">
        <v>0</v>
      </c>
      <c r="I658" s="55">
        <v>0</v>
      </c>
      <c r="J658" s="55">
        <v>0</v>
      </c>
      <c r="K658" s="55">
        <v>0</v>
      </c>
      <c r="L658" s="55">
        <v>0</v>
      </c>
      <c r="M658" s="55">
        <v>0</v>
      </c>
      <c r="N658" s="55">
        <v>0</v>
      </c>
      <c r="O658" s="55">
        <v>0</v>
      </c>
      <c r="P658" s="55">
        <v>0</v>
      </c>
      <c r="Q658" s="55">
        <v>0</v>
      </c>
      <c r="R658" s="55">
        <v>0</v>
      </c>
      <c r="S658" s="55">
        <v>0</v>
      </c>
      <c r="T658" s="55">
        <v>0</v>
      </c>
      <c r="U658" s="55">
        <v>0</v>
      </c>
      <c r="V658" s="53"/>
      <c r="W658" s="52"/>
      <c r="X658" s="52"/>
    </row>
    <row r="659" spans="3:24" x14ac:dyDescent="0.35">
      <c r="C659" s="42" t="s">
        <v>33</v>
      </c>
      <c r="D659" s="55">
        <v>0</v>
      </c>
      <c r="E659" s="55">
        <v>0</v>
      </c>
      <c r="F659" s="55">
        <v>0</v>
      </c>
      <c r="G659" s="55">
        <v>0</v>
      </c>
      <c r="H659" s="55">
        <v>0</v>
      </c>
      <c r="I659" s="55">
        <v>0</v>
      </c>
      <c r="J659" s="55">
        <v>0</v>
      </c>
      <c r="K659" s="55">
        <v>0</v>
      </c>
      <c r="L659" s="55">
        <v>0</v>
      </c>
      <c r="M659" s="55">
        <v>0</v>
      </c>
      <c r="N659" s="55">
        <v>0</v>
      </c>
      <c r="O659" s="55">
        <v>0</v>
      </c>
      <c r="P659" s="55">
        <v>0</v>
      </c>
      <c r="Q659" s="55">
        <v>0</v>
      </c>
      <c r="R659" s="55">
        <v>0</v>
      </c>
      <c r="S659" s="55">
        <v>0</v>
      </c>
      <c r="T659" s="55">
        <v>0</v>
      </c>
      <c r="U659" s="55">
        <v>0</v>
      </c>
      <c r="V659" s="53"/>
      <c r="W659" s="52"/>
      <c r="X659" s="52"/>
    </row>
    <row r="660" spans="3:24" x14ac:dyDescent="0.35">
      <c r="C660" s="42" t="s">
        <v>34</v>
      </c>
      <c r="D660" s="55">
        <v>0</v>
      </c>
      <c r="E660" s="55">
        <v>0</v>
      </c>
      <c r="F660" s="55">
        <v>0</v>
      </c>
      <c r="G660" s="55">
        <v>0</v>
      </c>
      <c r="H660" s="55">
        <v>0</v>
      </c>
      <c r="I660" s="55">
        <v>0</v>
      </c>
      <c r="J660" s="55">
        <v>0</v>
      </c>
      <c r="K660" s="55">
        <v>0</v>
      </c>
      <c r="L660" s="55">
        <v>0</v>
      </c>
      <c r="M660" s="55">
        <v>0</v>
      </c>
      <c r="N660" s="55">
        <v>0</v>
      </c>
      <c r="O660" s="55">
        <v>0</v>
      </c>
      <c r="P660" s="55">
        <v>0</v>
      </c>
      <c r="Q660" s="55">
        <v>0</v>
      </c>
      <c r="R660" s="55">
        <v>0</v>
      </c>
      <c r="S660" s="55">
        <v>0</v>
      </c>
      <c r="T660" s="55">
        <v>0</v>
      </c>
      <c r="U660" s="55">
        <v>0</v>
      </c>
      <c r="V660" s="53"/>
      <c r="W660" s="52"/>
      <c r="X660" s="52"/>
    </row>
    <row r="661" spans="3:24" x14ac:dyDescent="0.35">
      <c r="C661" s="42" t="s">
        <v>35</v>
      </c>
      <c r="D661" s="55">
        <v>0</v>
      </c>
      <c r="E661" s="55">
        <v>0</v>
      </c>
      <c r="F661" s="55">
        <v>0</v>
      </c>
      <c r="G661" s="55">
        <v>0</v>
      </c>
      <c r="H661" s="55">
        <v>0</v>
      </c>
      <c r="I661" s="55">
        <v>0</v>
      </c>
      <c r="J661" s="55">
        <v>0</v>
      </c>
      <c r="K661" s="55">
        <v>0</v>
      </c>
      <c r="L661" s="55">
        <v>0</v>
      </c>
      <c r="M661" s="55">
        <v>0</v>
      </c>
      <c r="N661" s="55">
        <v>0</v>
      </c>
      <c r="O661" s="55">
        <v>0</v>
      </c>
      <c r="P661" s="55">
        <v>0</v>
      </c>
      <c r="Q661" s="55">
        <v>0</v>
      </c>
      <c r="R661" s="55">
        <v>0</v>
      </c>
      <c r="S661" s="55">
        <v>0</v>
      </c>
      <c r="T661" s="55">
        <v>0</v>
      </c>
      <c r="U661" s="55">
        <v>0</v>
      </c>
      <c r="V661" s="53"/>
      <c r="W661" s="52"/>
      <c r="X661" s="52"/>
    </row>
    <row r="662" spans="3:24" x14ac:dyDescent="0.35">
      <c r="C662" s="42" t="s">
        <v>36</v>
      </c>
      <c r="D662" s="55">
        <v>1317</v>
      </c>
      <c r="E662" s="55">
        <v>1634</v>
      </c>
      <c r="F662" s="55">
        <v>1883</v>
      </c>
      <c r="G662" s="55">
        <v>1984</v>
      </c>
      <c r="H662" s="55">
        <v>2393</v>
      </c>
      <c r="I662" s="55">
        <v>2446</v>
      </c>
      <c r="J662" s="55">
        <v>2417</v>
      </c>
      <c r="K662" s="55">
        <v>2398</v>
      </c>
      <c r="L662" s="55">
        <v>2332.8551000000002</v>
      </c>
      <c r="M662" s="55">
        <v>2215</v>
      </c>
      <c r="N662" s="55">
        <v>2060</v>
      </c>
      <c r="O662" s="55">
        <v>1855</v>
      </c>
      <c r="P662" s="55">
        <v>1681</v>
      </c>
      <c r="Q662" s="55">
        <v>1515</v>
      </c>
      <c r="R662" s="55">
        <v>1329</v>
      </c>
      <c r="S662" s="55">
        <v>1197</v>
      </c>
      <c r="T662" s="55">
        <v>1329</v>
      </c>
      <c r="U662" s="55">
        <v>1197</v>
      </c>
      <c r="V662" s="53"/>
      <c r="W662" s="52"/>
      <c r="X662" s="52"/>
    </row>
    <row r="663" spans="3:24" x14ac:dyDescent="0.35">
      <c r="C663" s="42" t="s">
        <v>37</v>
      </c>
      <c r="D663" s="55">
        <v>0</v>
      </c>
      <c r="E663" s="55">
        <v>0</v>
      </c>
      <c r="F663" s="55">
        <v>0</v>
      </c>
      <c r="G663" s="55">
        <v>0</v>
      </c>
      <c r="H663" s="55">
        <v>0</v>
      </c>
      <c r="I663" s="55">
        <v>0</v>
      </c>
      <c r="J663" s="55">
        <v>0</v>
      </c>
      <c r="K663" s="55">
        <v>0</v>
      </c>
      <c r="L663" s="55">
        <v>0</v>
      </c>
      <c r="M663" s="55">
        <v>0</v>
      </c>
      <c r="N663" s="55">
        <v>0</v>
      </c>
      <c r="O663" s="55">
        <v>0</v>
      </c>
      <c r="P663" s="55">
        <v>0</v>
      </c>
      <c r="Q663" s="55">
        <v>0</v>
      </c>
      <c r="R663" s="55">
        <v>0</v>
      </c>
      <c r="S663" s="55">
        <v>0</v>
      </c>
      <c r="T663" s="55">
        <v>0</v>
      </c>
      <c r="U663" s="55">
        <v>0</v>
      </c>
      <c r="V663" s="53"/>
      <c r="W663" s="52"/>
      <c r="X663" s="52"/>
    </row>
    <row r="664" spans="3:24" x14ac:dyDescent="0.35">
      <c r="C664" s="42" t="s">
        <v>38</v>
      </c>
      <c r="D664" s="55">
        <v>0</v>
      </c>
      <c r="E664" s="55">
        <v>0</v>
      </c>
      <c r="F664" s="55">
        <v>0</v>
      </c>
      <c r="G664" s="55">
        <v>0</v>
      </c>
      <c r="H664" s="55">
        <v>0</v>
      </c>
      <c r="I664" s="55">
        <v>0</v>
      </c>
      <c r="J664" s="55">
        <v>0</v>
      </c>
      <c r="K664" s="55">
        <v>0</v>
      </c>
      <c r="L664" s="55">
        <v>0</v>
      </c>
      <c r="M664" s="55">
        <v>0</v>
      </c>
      <c r="N664" s="55">
        <v>0</v>
      </c>
      <c r="O664" s="55">
        <v>0</v>
      </c>
      <c r="P664" s="55">
        <v>0</v>
      </c>
      <c r="Q664" s="55">
        <v>0</v>
      </c>
      <c r="R664" s="55">
        <v>0</v>
      </c>
      <c r="S664" s="55">
        <v>0</v>
      </c>
      <c r="T664" s="55">
        <v>0</v>
      </c>
      <c r="U664" s="55">
        <v>0</v>
      </c>
      <c r="V664" s="53"/>
      <c r="W664" s="52"/>
      <c r="X664" s="52"/>
    </row>
    <row r="665" spans="3:24" x14ac:dyDescent="0.35">
      <c r="C665" s="42" t="s">
        <v>39</v>
      </c>
      <c r="D665" s="55">
        <v>0</v>
      </c>
      <c r="E665" s="55">
        <v>0</v>
      </c>
      <c r="F665" s="55">
        <v>0</v>
      </c>
      <c r="G665" s="55">
        <v>0</v>
      </c>
      <c r="H665" s="55">
        <v>0</v>
      </c>
      <c r="I665" s="55">
        <v>0</v>
      </c>
      <c r="J665" s="55">
        <v>0</v>
      </c>
      <c r="K665" s="55">
        <v>0</v>
      </c>
      <c r="L665" s="55">
        <v>0</v>
      </c>
      <c r="M665" s="55">
        <v>0</v>
      </c>
      <c r="N665" s="55">
        <v>0</v>
      </c>
      <c r="O665" s="55">
        <v>0</v>
      </c>
      <c r="P665" s="55">
        <v>0</v>
      </c>
      <c r="Q665" s="55">
        <v>0</v>
      </c>
      <c r="R665" s="55">
        <v>0</v>
      </c>
      <c r="S665" s="55">
        <v>0</v>
      </c>
      <c r="T665" s="55">
        <v>0</v>
      </c>
      <c r="U665" s="55">
        <v>0</v>
      </c>
      <c r="V665" s="53"/>
      <c r="W665" s="52"/>
      <c r="X665" s="52"/>
    </row>
    <row r="666" spans="3:24" x14ac:dyDescent="0.35">
      <c r="C666" s="42" t="s">
        <v>40</v>
      </c>
      <c r="D666" s="55">
        <v>0</v>
      </c>
      <c r="E666" s="55">
        <v>0</v>
      </c>
      <c r="F666" s="55">
        <v>0</v>
      </c>
      <c r="G666" s="55">
        <v>0</v>
      </c>
      <c r="H666" s="55">
        <v>0</v>
      </c>
      <c r="I666" s="55">
        <v>0</v>
      </c>
      <c r="J666" s="55">
        <v>0</v>
      </c>
      <c r="K666" s="55">
        <v>0</v>
      </c>
      <c r="L666" s="55">
        <v>0</v>
      </c>
      <c r="M666" s="55">
        <v>0</v>
      </c>
      <c r="N666" s="55">
        <v>0</v>
      </c>
      <c r="O666" s="55">
        <v>0</v>
      </c>
      <c r="P666" s="55">
        <v>0</v>
      </c>
      <c r="Q666" s="55">
        <v>0</v>
      </c>
      <c r="R666" s="55">
        <v>0</v>
      </c>
      <c r="S666" s="55">
        <v>0</v>
      </c>
      <c r="T666" s="55">
        <v>0</v>
      </c>
      <c r="U666" s="55">
        <v>0</v>
      </c>
      <c r="V666" s="53"/>
      <c r="W666" s="52"/>
      <c r="X666" s="52"/>
    </row>
    <row r="667" spans="3:24" x14ac:dyDescent="0.35">
      <c r="C667" s="42" t="s">
        <v>41</v>
      </c>
      <c r="D667" s="55">
        <v>0</v>
      </c>
      <c r="E667" s="55">
        <v>0</v>
      </c>
      <c r="F667" s="55">
        <v>0</v>
      </c>
      <c r="G667" s="55">
        <v>0</v>
      </c>
      <c r="H667" s="55">
        <v>0</v>
      </c>
      <c r="I667" s="55">
        <v>0</v>
      </c>
      <c r="J667" s="55">
        <v>0</v>
      </c>
      <c r="K667" s="55">
        <v>0</v>
      </c>
      <c r="L667" s="55">
        <v>0</v>
      </c>
      <c r="M667" s="55">
        <v>0</v>
      </c>
      <c r="N667" s="55">
        <v>0</v>
      </c>
      <c r="O667" s="55">
        <v>0</v>
      </c>
      <c r="P667" s="55">
        <v>0</v>
      </c>
      <c r="Q667" s="55">
        <v>0</v>
      </c>
      <c r="R667" s="55">
        <v>0</v>
      </c>
      <c r="S667" s="55">
        <v>0</v>
      </c>
      <c r="T667" s="55">
        <v>0</v>
      </c>
      <c r="U667" s="55">
        <v>0</v>
      </c>
      <c r="V667" s="53"/>
      <c r="W667" s="52"/>
      <c r="X667" s="52"/>
    </row>
    <row r="668" spans="3:24" x14ac:dyDescent="0.35">
      <c r="C668" s="42" t="s">
        <v>42</v>
      </c>
      <c r="D668" s="55">
        <v>0</v>
      </c>
      <c r="E668" s="55">
        <v>0</v>
      </c>
      <c r="F668" s="55">
        <v>0</v>
      </c>
      <c r="G668" s="55">
        <v>0</v>
      </c>
      <c r="H668" s="55">
        <v>0</v>
      </c>
      <c r="I668" s="55">
        <v>0</v>
      </c>
      <c r="J668" s="55">
        <v>0</v>
      </c>
      <c r="K668" s="55">
        <v>0</v>
      </c>
      <c r="L668" s="55">
        <v>0</v>
      </c>
      <c r="M668" s="55">
        <v>0</v>
      </c>
      <c r="N668" s="55">
        <v>0</v>
      </c>
      <c r="O668" s="55">
        <v>0</v>
      </c>
      <c r="P668" s="55">
        <v>0</v>
      </c>
      <c r="Q668" s="55">
        <v>0</v>
      </c>
      <c r="R668" s="55">
        <v>0</v>
      </c>
      <c r="S668" s="55">
        <v>0</v>
      </c>
      <c r="T668" s="55">
        <v>0</v>
      </c>
      <c r="U668" s="55">
        <v>0</v>
      </c>
      <c r="V668" s="53"/>
      <c r="W668" s="52"/>
      <c r="X668" s="52"/>
    </row>
    <row r="669" spans="3:24" x14ac:dyDescent="0.35">
      <c r="C669" s="42" t="s">
        <v>43</v>
      </c>
      <c r="D669" s="55">
        <v>0</v>
      </c>
      <c r="E669" s="55">
        <v>0</v>
      </c>
      <c r="F669" s="55">
        <v>0</v>
      </c>
      <c r="G669" s="55">
        <v>0</v>
      </c>
      <c r="H669" s="55">
        <v>0</v>
      </c>
      <c r="I669" s="55">
        <v>0</v>
      </c>
      <c r="J669" s="55">
        <v>0</v>
      </c>
      <c r="K669" s="55">
        <v>0</v>
      </c>
      <c r="L669" s="55">
        <v>0</v>
      </c>
      <c r="M669" s="55">
        <v>0</v>
      </c>
      <c r="N669" s="55">
        <v>0</v>
      </c>
      <c r="O669" s="55">
        <v>0</v>
      </c>
      <c r="P669" s="55">
        <v>0</v>
      </c>
      <c r="Q669" s="55">
        <v>0</v>
      </c>
      <c r="R669" s="55">
        <v>0</v>
      </c>
      <c r="S669" s="55">
        <v>0</v>
      </c>
      <c r="T669" s="55">
        <v>0</v>
      </c>
      <c r="U669" s="55">
        <v>0</v>
      </c>
      <c r="V669" s="53"/>
      <c r="W669" s="52"/>
      <c r="X669" s="52"/>
    </row>
    <row r="670" spans="3:24" x14ac:dyDescent="0.35">
      <c r="C670" s="42" t="s">
        <v>44</v>
      </c>
      <c r="D670" s="55">
        <v>0</v>
      </c>
      <c r="E670" s="55">
        <v>0</v>
      </c>
      <c r="F670" s="55">
        <v>0</v>
      </c>
      <c r="G670" s="55">
        <v>0</v>
      </c>
      <c r="H670" s="55">
        <v>129</v>
      </c>
      <c r="I670" s="55">
        <v>198.64991524765</v>
      </c>
      <c r="J670" s="55">
        <v>116.1772727732</v>
      </c>
      <c r="K670" s="55">
        <v>123.29390505796</v>
      </c>
      <c r="L670" s="55">
        <v>126.27421484843001</v>
      </c>
      <c r="M670" s="55">
        <v>91.345869789489996</v>
      </c>
      <c r="N670" s="55">
        <v>99</v>
      </c>
      <c r="O670" s="55">
        <v>86</v>
      </c>
      <c r="P670" s="55">
        <v>61.284069524796003</v>
      </c>
      <c r="Q670" s="55">
        <v>29.017909943904002</v>
      </c>
      <c r="R670" s="55">
        <v>17.321681350148001</v>
      </c>
      <c r="S670" s="55">
        <v>17.866933909333</v>
      </c>
      <c r="T670" s="55">
        <v>17.321681350148001</v>
      </c>
      <c r="U670" s="55">
        <v>17.866933909333</v>
      </c>
      <c r="V670" s="53"/>
      <c r="W670" s="52"/>
      <c r="X670" s="52"/>
    </row>
    <row r="671" spans="3:24" x14ac:dyDescent="0.35">
      <c r="C671" s="42" t="s">
        <v>45</v>
      </c>
      <c r="D671" s="55">
        <v>0</v>
      </c>
      <c r="E671" s="55">
        <v>0</v>
      </c>
      <c r="F671" s="55">
        <v>0</v>
      </c>
      <c r="G671" s="55">
        <v>0</v>
      </c>
      <c r="H671" s="55">
        <v>0</v>
      </c>
      <c r="I671" s="55">
        <v>0</v>
      </c>
      <c r="J671" s="55">
        <v>0</v>
      </c>
      <c r="K671" s="55">
        <v>0</v>
      </c>
      <c r="L671" s="55">
        <v>0</v>
      </c>
      <c r="M671" s="55">
        <v>0</v>
      </c>
      <c r="N671" s="55">
        <v>0</v>
      </c>
      <c r="O671" s="55">
        <v>0</v>
      </c>
      <c r="P671" s="55">
        <v>0</v>
      </c>
      <c r="Q671" s="55">
        <v>0</v>
      </c>
      <c r="R671" s="55">
        <v>0</v>
      </c>
      <c r="S671" s="55">
        <v>0</v>
      </c>
      <c r="T671" s="55">
        <v>0</v>
      </c>
      <c r="U671" s="55">
        <v>0</v>
      </c>
      <c r="V671" s="53"/>
      <c r="W671" s="52"/>
      <c r="X671" s="52"/>
    </row>
    <row r="672" spans="3:24" x14ac:dyDescent="0.35">
      <c r="C672" s="42" t="s">
        <v>46</v>
      </c>
      <c r="D672" s="55">
        <v>0</v>
      </c>
      <c r="E672" s="55">
        <v>0</v>
      </c>
      <c r="F672" s="55">
        <v>0</v>
      </c>
      <c r="G672" s="55">
        <v>0</v>
      </c>
      <c r="H672" s="55">
        <v>0</v>
      </c>
      <c r="I672" s="55">
        <v>0</v>
      </c>
      <c r="J672" s="55">
        <v>0</v>
      </c>
      <c r="K672" s="55">
        <v>0</v>
      </c>
      <c r="L672" s="55">
        <v>0</v>
      </c>
      <c r="M672" s="55">
        <v>0</v>
      </c>
      <c r="N672" s="55">
        <v>0</v>
      </c>
      <c r="O672" s="55">
        <v>0</v>
      </c>
      <c r="P672" s="55">
        <v>0</v>
      </c>
      <c r="Q672" s="55">
        <v>0</v>
      </c>
      <c r="R672" s="55">
        <v>0</v>
      </c>
      <c r="S672" s="55">
        <v>0</v>
      </c>
      <c r="T672" s="55">
        <v>0</v>
      </c>
      <c r="U672" s="55">
        <v>0</v>
      </c>
      <c r="V672" s="53"/>
      <c r="W672" s="52"/>
      <c r="X672" s="52"/>
    </row>
    <row r="673" spans="2:24" x14ac:dyDescent="0.35">
      <c r="C673" s="42" t="s">
        <v>47</v>
      </c>
      <c r="D673" s="55">
        <v>0</v>
      </c>
      <c r="E673" s="55">
        <v>0</v>
      </c>
      <c r="F673" s="55">
        <v>0</v>
      </c>
      <c r="G673" s="55">
        <v>0</v>
      </c>
      <c r="H673" s="55">
        <v>0</v>
      </c>
      <c r="I673" s="55">
        <v>0</v>
      </c>
      <c r="J673" s="55">
        <v>0</v>
      </c>
      <c r="K673" s="55">
        <v>0</v>
      </c>
      <c r="L673" s="55">
        <v>0</v>
      </c>
      <c r="M673" s="55">
        <v>0</v>
      </c>
      <c r="N673" s="55">
        <v>0</v>
      </c>
      <c r="O673" s="55">
        <v>0</v>
      </c>
      <c r="P673" s="55">
        <v>0</v>
      </c>
      <c r="Q673" s="55">
        <v>0</v>
      </c>
      <c r="R673" s="55">
        <v>0</v>
      </c>
      <c r="S673" s="55">
        <v>0</v>
      </c>
      <c r="T673" s="55">
        <v>0</v>
      </c>
      <c r="U673" s="55">
        <v>0</v>
      </c>
      <c r="V673" s="53"/>
      <c r="W673" s="52"/>
      <c r="X673" s="52"/>
    </row>
    <row r="674" spans="2:24" x14ac:dyDescent="0.35">
      <c r="C674" s="42" t="s">
        <v>48</v>
      </c>
      <c r="D674" s="55">
        <v>0</v>
      </c>
      <c r="E674" s="55">
        <v>0</v>
      </c>
      <c r="F674" s="55">
        <v>0</v>
      </c>
      <c r="G674" s="55">
        <v>0</v>
      </c>
      <c r="H674" s="55">
        <v>0</v>
      </c>
      <c r="I674" s="55">
        <v>0</v>
      </c>
      <c r="J674" s="55">
        <v>0</v>
      </c>
      <c r="K674" s="55">
        <v>0</v>
      </c>
      <c r="L674" s="55">
        <v>0</v>
      </c>
      <c r="M674" s="55">
        <v>0</v>
      </c>
      <c r="N674" s="55">
        <v>0</v>
      </c>
      <c r="O674" s="55">
        <v>0</v>
      </c>
      <c r="P674" s="55">
        <v>16</v>
      </c>
      <c r="Q674" s="55">
        <v>49</v>
      </c>
      <c r="R674" s="55">
        <v>34</v>
      </c>
      <c r="S674" s="55">
        <v>27</v>
      </c>
      <c r="T674" s="55">
        <v>34</v>
      </c>
      <c r="U674" s="55">
        <v>27</v>
      </c>
      <c r="V674" s="53"/>
      <c r="W674" s="52"/>
      <c r="X674" s="52"/>
    </row>
    <row r="675" spans="2:24" x14ac:dyDescent="0.35">
      <c r="C675" s="42" t="s">
        <v>49</v>
      </c>
      <c r="D675" s="55">
        <v>0</v>
      </c>
      <c r="E675" s="55">
        <v>0</v>
      </c>
      <c r="F675" s="55">
        <v>0</v>
      </c>
      <c r="G675" s="55">
        <v>0</v>
      </c>
      <c r="H675" s="55">
        <v>0</v>
      </c>
      <c r="I675" s="55">
        <v>0</v>
      </c>
      <c r="J675" s="55">
        <v>0</v>
      </c>
      <c r="K675" s="55">
        <v>0</v>
      </c>
      <c r="L675" s="55">
        <v>0</v>
      </c>
      <c r="M675" s="55">
        <v>0</v>
      </c>
      <c r="N675" s="55">
        <v>0</v>
      </c>
      <c r="O675" s="55">
        <v>0</v>
      </c>
      <c r="P675" s="55">
        <v>0</v>
      </c>
      <c r="Q675" s="55">
        <v>0</v>
      </c>
      <c r="R675" s="55">
        <v>0</v>
      </c>
      <c r="S675" s="55">
        <v>0</v>
      </c>
      <c r="T675" s="55">
        <v>0</v>
      </c>
      <c r="U675" s="55">
        <v>0</v>
      </c>
      <c r="V675" s="53"/>
      <c r="W675" s="52"/>
      <c r="X675" s="52"/>
    </row>
    <row r="676" spans="2:24" x14ac:dyDescent="0.35">
      <c r="C676" s="42" t="s">
        <v>50</v>
      </c>
      <c r="D676" s="59">
        <v>0</v>
      </c>
      <c r="E676" s="59">
        <v>0</v>
      </c>
      <c r="F676" s="59">
        <v>0</v>
      </c>
      <c r="G676" s="59">
        <v>0</v>
      </c>
      <c r="H676" s="59">
        <v>0</v>
      </c>
      <c r="I676" s="59">
        <v>0</v>
      </c>
      <c r="J676" s="59">
        <v>0</v>
      </c>
      <c r="K676" s="59">
        <v>0</v>
      </c>
      <c r="L676" s="59">
        <v>0</v>
      </c>
      <c r="M676" s="59">
        <v>0</v>
      </c>
      <c r="N676" s="59">
        <v>0</v>
      </c>
      <c r="O676" s="59">
        <v>0</v>
      </c>
      <c r="P676" s="59">
        <v>0</v>
      </c>
      <c r="Q676" s="59">
        <v>0</v>
      </c>
      <c r="R676" s="59">
        <v>0</v>
      </c>
      <c r="S676" s="59">
        <v>0</v>
      </c>
      <c r="T676" s="59">
        <v>0</v>
      </c>
      <c r="U676" s="59">
        <v>0</v>
      </c>
      <c r="V676" s="53"/>
      <c r="W676" s="52"/>
      <c r="X676" s="52"/>
    </row>
    <row r="677" spans="2:24" ht="15" thickBot="1" x14ac:dyDescent="0.4">
      <c r="C677" s="61" t="s">
        <v>68</v>
      </c>
      <c r="D677" s="62">
        <v>1338.1425827986259</v>
      </c>
      <c r="E677" s="62">
        <v>8363.2972156131436</v>
      </c>
      <c r="F677" s="62">
        <v>8265.4820461758682</v>
      </c>
      <c r="G677" s="62">
        <v>7729.9971596059713</v>
      </c>
      <c r="H677" s="62">
        <v>3318.65931986532</v>
      </c>
      <c r="I677" s="62">
        <v>3370.7753021443878</v>
      </c>
      <c r="J677" s="62">
        <v>3250.9375830739036</v>
      </c>
      <c r="K677" s="62">
        <v>3134.2541543175848</v>
      </c>
      <c r="L677" s="62">
        <v>2964.653778069106</v>
      </c>
      <c r="M677" s="62">
        <v>2730.8550112036314</v>
      </c>
      <c r="N677" s="62">
        <v>2609.8728606034006</v>
      </c>
      <c r="O677" s="62">
        <v>9768.3402122404786</v>
      </c>
      <c r="P677" s="62">
        <v>31241.235375085274</v>
      </c>
      <c r="Q677" s="62">
        <v>14704.263133505883</v>
      </c>
      <c r="R677" s="62">
        <v>21781.036026828951</v>
      </c>
      <c r="S677" s="62">
        <v>22755.363832698495</v>
      </c>
      <c r="T677" s="62">
        <v>21794.608206529072</v>
      </c>
      <c r="U677" s="62">
        <v>22764.225460384598</v>
      </c>
    </row>
    <row r="678" spans="2:24" ht="15" thickTop="1" x14ac:dyDescent="0.35">
      <c r="B678" s="36" t="s">
        <v>249</v>
      </c>
      <c r="C678" s="64" t="s">
        <v>69</v>
      </c>
      <c r="D678" s="65">
        <v>0</v>
      </c>
      <c r="E678" s="65">
        <v>0</v>
      </c>
      <c r="F678" s="65">
        <v>0</v>
      </c>
      <c r="G678" s="65">
        <v>0</v>
      </c>
      <c r="H678" s="65">
        <v>0</v>
      </c>
      <c r="I678" s="65">
        <v>0</v>
      </c>
      <c r="J678" s="65">
        <v>3222.9375</v>
      </c>
      <c r="K678" s="65">
        <v>3110.254150390625</v>
      </c>
      <c r="L678" s="65">
        <v>2964.653564453125</v>
      </c>
      <c r="M678" s="65">
        <v>2730.855224609375</v>
      </c>
      <c r="N678" s="65">
        <v>2558.231689453125</v>
      </c>
      <c r="O678" s="65">
        <v>2332.360107421875</v>
      </c>
      <c r="P678" s="65">
        <v>2091.27001953125</v>
      </c>
      <c r="Q678" s="65">
        <v>1823.2249755859375</v>
      </c>
      <c r="R678" s="65">
        <v>1603.9283447265625</v>
      </c>
      <c r="S678" s="65">
        <v>1441.27197265625</v>
      </c>
      <c r="T678" s="65">
        <v>1617.5006103515625</v>
      </c>
      <c r="U678" s="65">
        <v>1450.1336669921875</v>
      </c>
    </row>
    <row r="679" spans="2:24" x14ac:dyDescent="0.35">
      <c r="C679" s="67" t="s">
        <v>70</v>
      </c>
      <c r="D679" s="68" t="s">
        <v>228</v>
      </c>
      <c r="E679" s="68" t="s">
        <v>228</v>
      </c>
      <c r="F679" s="68" t="s">
        <v>228</v>
      </c>
      <c r="G679" s="68" t="s">
        <v>228</v>
      </c>
      <c r="H679" s="68" t="s">
        <v>228</v>
      </c>
      <c r="I679" s="68" t="s">
        <v>228</v>
      </c>
      <c r="J679" s="68" t="s">
        <v>228</v>
      </c>
      <c r="K679" s="68">
        <v>-3.496293353792157E-2</v>
      </c>
      <c r="L679" s="68">
        <v>-4.6813083078504625E-2</v>
      </c>
      <c r="M679" s="68">
        <v>-7.8861942807431418E-2</v>
      </c>
      <c r="N679" s="68">
        <v>-6.3212261712241591E-2</v>
      </c>
      <c r="O679" s="69">
        <v>-8.8292074155150058E-2</v>
      </c>
      <c r="P679" s="69">
        <v>-0.10336743761113254</v>
      </c>
      <c r="Q679" s="69">
        <v>-0.12817333077121895</v>
      </c>
      <c r="R679" s="69">
        <v>-0.12027952326009506</v>
      </c>
      <c r="S679" s="69">
        <v>-0.10141124608533691</v>
      </c>
      <c r="T679" s="69">
        <v>-0.1253106417563119</v>
      </c>
      <c r="U679" s="69">
        <v>-0.10347256890555234</v>
      </c>
    </row>
    <row r="680" spans="2:24" x14ac:dyDescent="0.35">
      <c r="C680" s="70" t="s">
        <v>71</v>
      </c>
      <c r="D680" s="71" t="s">
        <v>250</v>
      </c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2"/>
      <c r="P680" s="72"/>
      <c r="Q680" s="72"/>
      <c r="R680" s="72"/>
      <c r="S680" s="72"/>
      <c r="T680" s="72"/>
      <c r="U680" s="72"/>
    </row>
  </sheetData>
  <mergeCells count="14">
    <mergeCell ref="L1:S1"/>
    <mergeCell ref="X605:X609"/>
    <mergeCell ref="X645:X649"/>
    <mergeCell ref="X565:X569"/>
    <mergeCell ref="X445:X449"/>
    <mergeCell ref="X485:X489"/>
    <mergeCell ref="X525:X529"/>
    <mergeCell ref="X45:X49"/>
    <mergeCell ref="X125:X129"/>
    <mergeCell ref="X365:X369"/>
    <mergeCell ref="X405:X409"/>
    <mergeCell ref="X285:X289"/>
    <mergeCell ref="X165:X169"/>
    <mergeCell ref="X205:X209"/>
  </mergeCells>
  <conditionalFormatting sqref="T4:U36 T39:U39 T119:U119 T44:U76 T84:U116 T124:U156 T159:U159 T79:U79 T164:U196 T199:U199 T204:U236 T239:U239 T244:U276 T279:U279 T359:U359 T284:U316 T324:U356 T364:U396 T399:U399 T319:U319 T404:U436 T439:U439 T444:U476 T479:U479 T484:U516 T519:U519 T524:U556 T559:U559 T644:U676 T679:U679 T564:U596 T599:U599 T604:U636 T639:U639">
    <cfRule type="cellIs" dxfId="206" priority="1459" operator="equal">
      <formula>0</formula>
    </cfRule>
  </conditionalFormatting>
  <conditionalFormatting sqref="C5:C36">
    <cfRule type="cellIs" dxfId="205" priority="1455" operator="equal">
      <formula>0</formula>
    </cfRule>
  </conditionalFormatting>
  <conditionalFormatting sqref="D5:S36">
    <cfRule type="cellIs" dxfId="204" priority="1454" operator="equal">
      <formula>0</formula>
    </cfRule>
  </conditionalFormatting>
  <conditionalFormatting sqref="D4:S4">
    <cfRule type="cellIs" dxfId="203" priority="1453" operator="equal">
      <formula>0</formula>
    </cfRule>
  </conditionalFormatting>
  <conditionalFormatting sqref="C4">
    <cfRule type="cellIs" dxfId="202" priority="1452" operator="equal">
      <formula>0</formula>
    </cfRule>
  </conditionalFormatting>
  <conditionalFormatting sqref="C37:C38">
    <cfRule type="cellIs" dxfId="201" priority="1451" operator="equal">
      <formula>0</formula>
    </cfRule>
  </conditionalFormatting>
  <conditionalFormatting sqref="C39">
    <cfRule type="cellIs" dxfId="200" priority="1450" operator="equal">
      <formula>0</formula>
    </cfRule>
  </conditionalFormatting>
  <conditionalFormatting sqref="C40">
    <cfRule type="cellIs" dxfId="199" priority="1449" operator="equal">
      <formula>0</formula>
    </cfRule>
  </conditionalFormatting>
  <conditionalFormatting sqref="E39:S39">
    <cfRule type="cellIs" dxfId="198" priority="1393" operator="equal">
      <formula>0</formula>
    </cfRule>
  </conditionalFormatting>
  <conditionalFormatting sqref="D39">
    <cfRule type="cellIs" dxfId="197" priority="1391" operator="equal">
      <formula>0</formula>
    </cfRule>
  </conditionalFormatting>
  <conditionalFormatting sqref="D39">
    <cfRule type="dataBar" priority="13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{550D3FD2-D470-4171-A047-DD9D3BBBEFD1}</x14:id>
        </ext>
      </extLst>
    </cfRule>
  </conditionalFormatting>
  <conditionalFormatting sqref="C45:C76">
    <cfRule type="cellIs" dxfId="196" priority="1386" operator="equal">
      <formula>0</formula>
    </cfRule>
  </conditionalFormatting>
  <conditionalFormatting sqref="D44:S44">
    <cfRule type="cellIs" dxfId="195" priority="1385" operator="equal">
      <formula>0</formula>
    </cfRule>
  </conditionalFormatting>
  <conditionalFormatting sqref="C44">
    <cfRule type="cellIs" dxfId="194" priority="1384" operator="equal">
      <formula>0</formula>
    </cfRule>
  </conditionalFormatting>
  <conditionalFormatting sqref="C77:C78">
    <cfRule type="cellIs" dxfId="193" priority="1383" operator="equal">
      <formula>0</formula>
    </cfRule>
  </conditionalFormatting>
  <conditionalFormatting sqref="C79">
    <cfRule type="cellIs" dxfId="192" priority="1382" operator="equal">
      <formula>0</formula>
    </cfRule>
  </conditionalFormatting>
  <conditionalFormatting sqref="C80">
    <cfRule type="cellIs" dxfId="191" priority="1381" operator="equal">
      <formula>0</formula>
    </cfRule>
  </conditionalFormatting>
  <conditionalFormatting sqref="E79:S79">
    <cfRule type="cellIs" dxfId="190" priority="1328" operator="equal">
      <formula>0</formula>
    </cfRule>
  </conditionalFormatting>
  <conditionalFormatting sqref="D79">
    <cfRule type="cellIs" dxfId="189" priority="1326" operator="equal">
      <formula>0</formula>
    </cfRule>
  </conditionalFormatting>
  <conditionalFormatting sqref="D79">
    <cfRule type="dataBar" priority="132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{1DFA9C34-4D41-41F8-A5D7-8FE5D3695E35}</x14:id>
        </ext>
      </extLst>
    </cfRule>
  </conditionalFormatting>
  <conditionalFormatting sqref="D45:S76">
    <cfRule type="cellIs" dxfId="188" priority="1325" operator="equal">
      <formula>0</formula>
    </cfRule>
  </conditionalFormatting>
  <conditionalFormatting sqref="C85:C116">
    <cfRule type="cellIs" dxfId="187" priority="1320" operator="equal">
      <formula>0</formula>
    </cfRule>
  </conditionalFormatting>
  <conditionalFormatting sqref="D84:S84">
    <cfRule type="cellIs" dxfId="186" priority="1319" operator="equal">
      <formula>0</formula>
    </cfRule>
  </conditionalFormatting>
  <conditionalFormatting sqref="C84">
    <cfRule type="cellIs" dxfId="185" priority="1318" operator="equal">
      <formula>0</formula>
    </cfRule>
  </conditionalFormatting>
  <conditionalFormatting sqref="C117:C118">
    <cfRule type="cellIs" dxfId="184" priority="1317" operator="equal">
      <formula>0</formula>
    </cfRule>
  </conditionalFormatting>
  <conditionalFormatting sqref="C119">
    <cfRule type="cellIs" dxfId="183" priority="1316" operator="equal">
      <formula>0</formula>
    </cfRule>
  </conditionalFormatting>
  <conditionalFormatting sqref="C120">
    <cfRule type="cellIs" dxfId="182" priority="1315" operator="equal">
      <formula>0</formula>
    </cfRule>
  </conditionalFormatting>
  <conditionalFormatting sqref="E119:S119">
    <cfRule type="cellIs" dxfId="181" priority="1262" operator="equal">
      <formula>0</formula>
    </cfRule>
  </conditionalFormatting>
  <conditionalFormatting sqref="D119">
    <cfRule type="cellIs" dxfId="180" priority="1260" operator="equal">
      <formula>0</formula>
    </cfRule>
  </conditionalFormatting>
  <conditionalFormatting sqref="D119">
    <cfRule type="dataBar" priority="12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{7AD47565-9FAB-44DE-8AF4-8B49B8638442}</x14:id>
        </ext>
      </extLst>
    </cfRule>
  </conditionalFormatting>
  <conditionalFormatting sqref="D85:S116">
    <cfRule type="cellIs" dxfId="179" priority="1258" operator="equal">
      <formula>0</formula>
    </cfRule>
  </conditionalFormatting>
  <conditionalFormatting sqref="C125:C156">
    <cfRule type="cellIs" dxfId="178" priority="1253" operator="equal">
      <formula>0</formula>
    </cfRule>
  </conditionalFormatting>
  <conditionalFormatting sqref="D124:S124">
    <cfRule type="cellIs" dxfId="177" priority="1252" operator="equal">
      <formula>0</formula>
    </cfRule>
  </conditionalFormatting>
  <conditionalFormatting sqref="C124">
    <cfRule type="cellIs" dxfId="176" priority="1251" operator="equal">
      <formula>0</formula>
    </cfRule>
  </conditionalFormatting>
  <conditionalFormatting sqref="C157:C158">
    <cfRule type="cellIs" dxfId="175" priority="1250" operator="equal">
      <formula>0</formula>
    </cfRule>
  </conditionalFormatting>
  <conditionalFormatting sqref="C159">
    <cfRule type="cellIs" dxfId="174" priority="1249" operator="equal">
      <formula>0</formula>
    </cfRule>
  </conditionalFormatting>
  <conditionalFormatting sqref="C160">
    <cfRule type="cellIs" dxfId="173" priority="1248" operator="equal">
      <formula>0</formula>
    </cfRule>
  </conditionalFormatting>
  <conditionalFormatting sqref="E159:S159">
    <cfRule type="cellIs" dxfId="172" priority="1195" operator="equal">
      <formula>0</formula>
    </cfRule>
  </conditionalFormatting>
  <conditionalFormatting sqref="D159">
    <cfRule type="cellIs" dxfId="171" priority="1193" operator="equal">
      <formula>0</formula>
    </cfRule>
  </conditionalFormatting>
  <conditionalFormatting sqref="D159">
    <cfRule type="dataBar" priority="11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{62D87EDA-BD22-4F42-9598-0015AD933ABB}</x14:id>
        </ext>
      </extLst>
    </cfRule>
  </conditionalFormatting>
  <conditionalFormatting sqref="D125:S156">
    <cfRule type="cellIs" dxfId="170" priority="1191" operator="equal">
      <formula>0</formula>
    </cfRule>
  </conditionalFormatting>
  <conditionalFormatting sqref="E199:S199">
    <cfRule type="cellIs" dxfId="169" priority="1084" operator="equal">
      <formula>0</formula>
    </cfRule>
  </conditionalFormatting>
  <conditionalFormatting sqref="C165:C196">
    <cfRule type="cellIs" dxfId="168" priority="1142" operator="equal">
      <formula>0</formula>
    </cfRule>
  </conditionalFormatting>
  <conditionalFormatting sqref="D164:S164">
    <cfRule type="cellIs" dxfId="167" priority="1141" operator="equal">
      <formula>0</formula>
    </cfRule>
  </conditionalFormatting>
  <conditionalFormatting sqref="C164">
    <cfRule type="cellIs" dxfId="166" priority="1140" operator="equal">
      <formula>0</formula>
    </cfRule>
  </conditionalFormatting>
  <conditionalFormatting sqref="C197:C198">
    <cfRule type="cellIs" dxfId="165" priority="1139" operator="equal">
      <formula>0</formula>
    </cfRule>
  </conditionalFormatting>
  <conditionalFormatting sqref="C199">
    <cfRule type="cellIs" dxfId="164" priority="1138" operator="equal">
      <formula>0</formula>
    </cfRule>
  </conditionalFormatting>
  <conditionalFormatting sqref="C200">
    <cfRule type="cellIs" dxfId="163" priority="1137" operator="equal">
      <formula>0</formula>
    </cfRule>
  </conditionalFormatting>
  <conditionalFormatting sqref="D199">
    <cfRule type="cellIs" dxfId="162" priority="1082" operator="equal">
      <formula>0</formula>
    </cfRule>
  </conditionalFormatting>
  <conditionalFormatting sqref="D199">
    <cfRule type="dataBar" priority="10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{0E00A1AF-D8FE-403E-8521-37A4761ED953}</x14:id>
        </ext>
      </extLst>
    </cfRule>
  </conditionalFormatting>
  <conditionalFormatting sqref="D165:S196">
    <cfRule type="cellIs" dxfId="161" priority="1080" operator="equal">
      <formula>0</formula>
    </cfRule>
  </conditionalFormatting>
  <conditionalFormatting sqref="C205:C236">
    <cfRule type="cellIs" dxfId="160" priority="1069" operator="equal">
      <formula>0</formula>
    </cfRule>
  </conditionalFormatting>
  <conditionalFormatting sqref="D204:S204">
    <cfRule type="cellIs" dxfId="159" priority="1068" operator="equal">
      <formula>0</formula>
    </cfRule>
  </conditionalFormatting>
  <conditionalFormatting sqref="C204">
    <cfRule type="cellIs" dxfId="158" priority="1067" operator="equal">
      <formula>0</formula>
    </cfRule>
  </conditionalFormatting>
  <conditionalFormatting sqref="C237:C238">
    <cfRule type="cellIs" dxfId="157" priority="1066" operator="equal">
      <formula>0</formula>
    </cfRule>
  </conditionalFormatting>
  <conditionalFormatting sqref="C239">
    <cfRule type="cellIs" dxfId="156" priority="1065" operator="equal">
      <formula>0</formula>
    </cfRule>
  </conditionalFormatting>
  <conditionalFormatting sqref="C240">
    <cfRule type="cellIs" dxfId="155" priority="1064" operator="equal">
      <formula>0</formula>
    </cfRule>
  </conditionalFormatting>
  <conditionalFormatting sqref="E239:S239">
    <cfRule type="cellIs" dxfId="154" priority="1011" operator="equal">
      <formula>0</formula>
    </cfRule>
  </conditionalFormatting>
  <conditionalFormatting sqref="D239">
    <cfRule type="cellIs" dxfId="153" priority="1009" operator="equal">
      <formula>0</formula>
    </cfRule>
  </conditionalFormatting>
  <conditionalFormatting sqref="D239">
    <cfRule type="dataBar" priority="101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{6BC48D24-99E5-4F0F-AC92-5AAD9D2746E5}</x14:id>
        </ext>
      </extLst>
    </cfRule>
  </conditionalFormatting>
  <conditionalFormatting sqref="D205:S236">
    <cfRule type="cellIs" dxfId="152" priority="1007" operator="equal">
      <formula>0</formula>
    </cfRule>
  </conditionalFormatting>
  <conditionalFormatting sqref="C245:C276">
    <cfRule type="cellIs" dxfId="151" priority="974" operator="equal">
      <formula>0</formula>
    </cfRule>
  </conditionalFormatting>
  <conditionalFormatting sqref="D245:S276">
    <cfRule type="cellIs" dxfId="150" priority="973" operator="equal">
      <formula>0</formula>
    </cfRule>
  </conditionalFormatting>
  <conditionalFormatting sqref="D244:S244">
    <cfRule type="cellIs" dxfId="149" priority="972" operator="equal">
      <formula>0</formula>
    </cfRule>
  </conditionalFormatting>
  <conditionalFormatting sqref="C244">
    <cfRule type="cellIs" dxfId="148" priority="971" operator="equal">
      <formula>0</formula>
    </cfRule>
  </conditionalFormatting>
  <conditionalFormatting sqref="C277:C278">
    <cfRule type="cellIs" dxfId="147" priority="970" operator="equal">
      <formula>0</formula>
    </cfRule>
  </conditionalFormatting>
  <conditionalFormatting sqref="C279">
    <cfRule type="cellIs" dxfId="146" priority="969" operator="equal">
      <formula>0</formula>
    </cfRule>
  </conditionalFormatting>
  <conditionalFormatting sqref="C280">
    <cfRule type="cellIs" dxfId="145" priority="968" operator="equal">
      <formula>0</formula>
    </cfRule>
  </conditionalFormatting>
  <conditionalFormatting sqref="E279:S279">
    <cfRule type="cellIs" dxfId="144" priority="912" operator="equal">
      <formula>0</formula>
    </cfRule>
  </conditionalFormatting>
  <conditionalFormatting sqref="D279">
    <cfRule type="cellIs" dxfId="143" priority="910" operator="equal">
      <formula>0</formula>
    </cfRule>
  </conditionalFormatting>
  <conditionalFormatting sqref="D279">
    <cfRule type="dataBar" priority="9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{9E780C7E-77C2-49A7-A390-ACADD81C4502}</x14:id>
        </ext>
      </extLst>
    </cfRule>
  </conditionalFormatting>
  <conditionalFormatting sqref="C285:C316">
    <cfRule type="cellIs" dxfId="142" priority="905" operator="equal">
      <formula>0</formula>
    </cfRule>
  </conditionalFormatting>
  <conditionalFormatting sqref="D284:S284">
    <cfRule type="cellIs" dxfId="141" priority="904" operator="equal">
      <formula>0</formula>
    </cfRule>
  </conditionalFormatting>
  <conditionalFormatting sqref="C284">
    <cfRule type="cellIs" dxfId="140" priority="903" operator="equal">
      <formula>0</formula>
    </cfRule>
  </conditionalFormatting>
  <conditionalFormatting sqref="C317:C318">
    <cfRule type="cellIs" dxfId="139" priority="902" operator="equal">
      <formula>0</formula>
    </cfRule>
  </conditionalFormatting>
  <conditionalFormatting sqref="C319">
    <cfRule type="cellIs" dxfId="138" priority="901" operator="equal">
      <formula>0</formula>
    </cfRule>
  </conditionalFormatting>
  <conditionalFormatting sqref="C320">
    <cfRule type="cellIs" dxfId="137" priority="900" operator="equal">
      <formula>0</formula>
    </cfRule>
  </conditionalFormatting>
  <conditionalFormatting sqref="E319:S319">
    <cfRule type="cellIs" dxfId="136" priority="847" operator="equal">
      <formula>0</formula>
    </cfRule>
  </conditionalFormatting>
  <conditionalFormatting sqref="D319">
    <cfRule type="cellIs" dxfId="135" priority="845" operator="equal">
      <formula>0</formula>
    </cfRule>
  </conditionalFormatting>
  <conditionalFormatting sqref="D319">
    <cfRule type="dataBar" priority="8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{7D524B6A-2AAC-47A7-96FE-944B4E18A24A}</x14:id>
        </ext>
      </extLst>
    </cfRule>
  </conditionalFormatting>
  <conditionalFormatting sqref="D285:S316">
    <cfRule type="cellIs" dxfId="134" priority="844" operator="equal">
      <formula>0</formula>
    </cfRule>
  </conditionalFormatting>
  <conditionalFormatting sqref="C325:C356">
    <cfRule type="cellIs" dxfId="133" priority="839" operator="equal">
      <formula>0</formula>
    </cfRule>
  </conditionalFormatting>
  <conditionalFormatting sqref="D324:S324">
    <cfRule type="cellIs" dxfId="132" priority="838" operator="equal">
      <formula>0</formula>
    </cfRule>
  </conditionalFormatting>
  <conditionalFormatting sqref="C324">
    <cfRule type="cellIs" dxfId="131" priority="837" operator="equal">
      <formula>0</formula>
    </cfRule>
  </conditionalFormatting>
  <conditionalFormatting sqref="C357:C358">
    <cfRule type="cellIs" dxfId="130" priority="836" operator="equal">
      <formula>0</formula>
    </cfRule>
  </conditionalFormatting>
  <conditionalFormatting sqref="C359">
    <cfRule type="cellIs" dxfId="129" priority="835" operator="equal">
      <formula>0</formula>
    </cfRule>
  </conditionalFormatting>
  <conditionalFormatting sqref="C360">
    <cfRule type="cellIs" dxfId="128" priority="834" operator="equal">
      <formula>0</formula>
    </cfRule>
  </conditionalFormatting>
  <conditionalFormatting sqref="E359:S359">
    <cfRule type="cellIs" dxfId="127" priority="781" operator="equal">
      <formula>0</formula>
    </cfRule>
  </conditionalFormatting>
  <conditionalFormatting sqref="D359">
    <cfRule type="cellIs" dxfId="126" priority="779" operator="equal">
      <formula>0</formula>
    </cfRule>
  </conditionalFormatting>
  <conditionalFormatting sqref="D359">
    <cfRule type="dataBar" priority="7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{C0943411-BAE0-4FD2-A8ED-60296852A0DF}</x14:id>
        </ext>
      </extLst>
    </cfRule>
  </conditionalFormatting>
  <conditionalFormatting sqref="D325:S356">
    <cfRule type="cellIs" dxfId="125" priority="777" operator="equal">
      <formula>0</formula>
    </cfRule>
  </conditionalFormatting>
  <conditionalFormatting sqref="C365:C396">
    <cfRule type="cellIs" dxfId="124" priority="772" operator="equal">
      <formula>0</formula>
    </cfRule>
  </conditionalFormatting>
  <conditionalFormatting sqref="D364:S364">
    <cfRule type="cellIs" dxfId="123" priority="771" operator="equal">
      <formula>0</formula>
    </cfRule>
  </conditionalFormatting>
  <conditionalFormatting sqref="C364">
    <cfRule type="cellIs" dxfId="122" priority="770" operator="equal">
      <formula>0</formula>
    </cfRule>
  </conditionalFormatting>
  <conditionalFormatting sqref="C397:C398">
    <cfRule type="cellIs" dxfId="121" priority="769" operator="equal">
      <formula>0</formula>
    </cfRule>
  </conditionalFormatting>
  <conditionalFormatting sqref="C399">
    <cfRule type="cellIs" dxfId="120" priority="768" operator="equal">
      <formula>0</formula>
    </cfRule>
  </conditionalFormatting>
  <conditionalFormatting sqref="C400">
    <cfRule type="cellIs" dxfId="119" priority="767" operator="equal">
      <formula>0</formula>
    </cfRule>
  </conditionalFormatting>
  <conditionalFormatting sqref="E399:S399">
    <cfRule type="cellIs" dxfId="118" priority="714" operator="equal">
      <formula>0</formula>
    </cfRule>
  </conditionalFormatting>
  <conditionalFormatting sqref="D399">
    <cfRule type="cellIs" dxfId="117" priority="712" operator="equal">
      <formula>0</formula>
    </cfRule>
  </conditionalFormatting>
  <conditionalFormatting sqref="D399">
    <cfRule type="dataBar" priority="71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{13CD72A2-BE18-4E8A-9651-9F0D137AF76B}</x14:id>
        </ext>
      </extLst>
    </cfRule>
  </conditionalFormatting>
  <conditionalFormatting sqref="D365:S396">
    <cfRule type="cellIs" dxfId="116" priority="710" operator="equal">
      <formula>0</formula>
    </cfRule>
  </conditionalFormatting>
  <conditionalFormatting sqref="E439:S439">
    <cfRule type="cellIs" dxfId="115" priority="603" operator="equal">
      <formula>0</formula>
    </cfRule>
  </conditionalFormatting>
  <conditionalFormatting sqref="C405:C436">
    <cfRule type="cellIs" dxfId="114" priority="661" operator="equal">
      <formula>0</formula>
    </cfRule>
  </conditionalFormatting>
  <conditionalFormatting sqref="D404:S404">
    <cfRule type="cellIs" dxfId="113" priority="660" operator="equal">
      <formula>0</formula>
    </cfRule>
  </conditionalFormatting>
  <conditionalFormatting sqref="C404">
    <cfRule type="cellIs" dxfId="112" priority="659" operator="equal">
      <formula>0</formula>
    </cfRule>
  </conditionalFormatting>
  <conditionalFormatting sqref="C437:C438">
    <cfRule type="cellIs" dxfId="111" priority="658" operator="equal">
      <formula>0</formula>
    </cfRule>
  </conditionalFormatting>
  <conditionalFormatting sqref="C439">
    <cfRule type="cellIs" dxfId="110" priority="657" operator="equal">
      <formula>0</formula>
    </cfRule>
  </conditionalFormatting>
  <conditionalFormatting sqref="C440">
    <cfRule type="cellIs" dxfId="109" priority="656" operator="equal">
      <formula>0</formula>
    </cfRule>
  </conditionalFormatting>
  <conditionalFormatting sqref="D439">
    <cfRule type="cellIs" dxfId="108" priority="601" operator="equal">
      <formula>0</formula>
    </cfRule>
  </conditionalFormatting>
  <conditionalFormatting sqref="D439">
    <cfRule type="dataBar" priority="60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{62CD693B-C17D-47D7-8ED9-C12734BC83E9}</x14:id>
        </ext>
      </extLst>
    </cfRule>
  </conditionalFormatting>
  <conditionalFormatting sqref="D405:S436">
    <cfRule type="cellIs" dxfId="107" priority="599" operator="equal">
      <formula>0</formula>
    </cfRule>
  </conditionalFormatting>
  <conditionalFormatting sqref="E479:S479">
    <cfRule type="cellIs" dxfId="106" priority="509" operator="equal">
      <formula>0</formula>
    </cfRule>
  </conditionalFormatting>
  <conditionalFormatting sqref="C445:C476">
    <cfRule type="cellIs" dxfId="105" priority="567" operator="equal">
      <formula>0</formula>
    </cfRule>
  </conditionalFormatting>
  <conditionalFormatting sqref="D444:S444">
    <cfRule type="cellIs" dxfId="104" priority="566" operator="equal">
      <formula>0</formula>
    </cfRule>
  </conditionalFormatting>
  <conditionalFormatting sqref="C444">
    <cfRule type="cellIs" dxfId="103" priority="565" operator="equal">
      <formula>0</formula>
    </cfRule>
  </conditionalFormatting>
  <conditionalFormatting sqref="C477:C478">
    <cfRule type="cellIs" dxfId="102" priority="564" operator="equal">
      <formula>0</formula>
    </cfRule>
  </conditionalFormatting>
  <conditionalFormatting sqref="C479">
    <cfRule type="cellIs" dxfId="101" priority="563" operator="equal">
      <formula>0</formula>
    </cfRule>
  </conditionalFormatting>
  <conditionalFormatting sqref="C480">
    <cfRule type="cellIs" dxfId="100" priority="562" operator="equal">
      <formula>0</formula>
    </cfRule>
  </conditionalFormatting>
  <conditionalFormatting sqref="D479">
    <cfRule type="cellIs" dxfId="99" priority="507" operator="equal">
      <formula>0</formula>
    </cfRule>
  </conditionalFormatting>
  <conditionalFormatting sqref="D479">
    <cfRule type="dataBar" priority="50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{85942748-0500-49B7-98BE-0051974B0D08}</x14:id>
        </ext>
      </extLst>
    </cfRule>
  </conditionalFormatting>
  <conditionalFormatting sqref="D445:S476">
    <cfRule type="cellIs" dxfId="98" priority="505" operator="equal">
      <formula>0</formula>
    </cfRule>
  </conditionalFormatting>
  <conditionalFormatting sqref="E519:S519">
    <cfRule type="cellIs" dxfId="97" priority="436" operator="equal">
      <formula>0</formula>
    </cfRule>
  </conditionalFormatting>
  <conditionalFormatting sqref="C485:C516">
    <cfRule type="cellIs" dxfId="96" priority="494" operator="equal">
      <formula>0</formula>
    </cfRule>
  </conditionalFormatting>
  <conditionalFormatting sqref="D484:S484">
    <cfRule type="cellIs" dxfId="95" priority="493" operator="equal">
      <formula>0</formula>
    </cfRule>
  </conditionalFormatting>
  <conditionalFormatting sqref="C484">
    <cfRule type="cellIs" dxfId="94" priority="492" operator="equal">
      <formula>0</formula>
    </cfRule>
  </conditionalFormatting>
  <conditionalFormatting sqref="C517:C518">
    <cfRule type="cellIs" dxfId="93" priority="491" operator="equal">
      <formula>0</formula>
    </cfRule>
  </conditionalFormatting>
  <conditionalFormatting sqref="C519">
    <cfRule type="cellIs" dxfId="92" priority="490" operator="equal">
      <formula>0</formula>
    </cfRule>
  </conditionalFormatting>
  <conditionalFormatting sqref="C520">
    <cfRule type="cellIs" dxfId="91" priority="489" operator="equal">
      <formula>0</formula>
    </cfRule>
  </conditionalFormatting>
  <conditionalFormatting sqref="D519">
    <cfRule type="cellIs" dxfId="90" priority="434" operator="equal">
      <formula>0</formula>
    </cfRule>
  </conditionalFormatting>
  <conditionalFormatting sqref="D519">
    <cfRule type="dataBar" priority="43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{E0D0A265-1F26-44B2-AD5C-CDE29C1B78DD}</x14:id>
        </ext>
      </extLst>
    </cfRule>
  </conditionalFormatting>
  <conditionalFormatting sqref="D485:S516">
    <cfRule type="cellIs" dxfId="89" priority="432" operator="equal">
      <formula>0</formula>
    </cfRule>
  </conditionalFormatting>
  <conditionalFormatting sqref="E559:S559">
    <cfRule type="cellIs" dxfId="88" priority="363" operator="equal">
      <formula>0</formula>
    </cfRule>
  </conditionalFormatting>
  <conditionalFormatting sqref="C525:C556">
    <cfRule type="cellIs" dxfId="87" priority="421" operator="equal">
      <formula>0</formula>
    </cfRule>
  </conditionalFormatting>
  <conditionalFormatting sqref="D524:S524">
    <cfRule type="cellIs" dxfId="86" priority="420" operator="equal">
      <formula>0</formula>
    </cfRule>
  </conditionalFormatting>
  <conditionalFormatting sqref="C524">
    <cfRule type="cellIs" dxfId="85" priority="419" operator="equal">
      <formula>0</formula>
    </cfRule>
  </conditionalFormatting>
  <conditionalFormatting sqref="C557:C558">
    <cfRule type="cellIs" dxfId="84" priority="418" operator="equal">
      <formula>0</formula>
    </cfRule>
  </conditionalFormatting>
  <conditionalFormatting sqref="C559">
    <cfRule type="cellIs" dxfId="83" priority="417" operator="equal">
      <formula>0</formula>
    </cfRule>
  </conditionalFormatting>
  <conditionalFormatting sqref="C560">
    <cfRule type="cellIs" dxfId="82" priority="416" operator="equal">
      <formula>0</formula>
    </cfRule>
  </conditionalFormatting>
  <conditionalFormatting sqref="D559">
    <cfRule type="cellIs" dxfId="81" priority="361" operator="equal">
      <formula>0</formula>
    </cfRule>
  </conditionalFormatting>
  <conditionalFormatting sqref="D559">
    <cfRule type="dataBar" priority="36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{CDEF906D-08BD-4F0E-8A62-B33E3B09DF1C}</x14:id>
        </ext>
      </extLst>
    </cfRule>
  </conditionalFormatting>
  <conditionalFormatting sqref="D525:S556">
    <cfRule type="cellIs" dxfId="80" priority="359" operator="equal">
      <formula>0</formula>
    </cfRule>
  </conditionalFormatting>
  <conditionalFormatting sqref="E679:S679">
    <cfRule type="cellIs" dxfId="79" priority="50" operator="equal">
      <formula>0</formula>
    </cfRule>
  </conditionalFormatting>
  <conditionalFormatting sqref="C645:C676">
    <cfRule type="cellIs" dxfId="78" priority="108" operator="equal">
      <formula>0</formula>
    </cfRule>
  </conditionalFormatting>
  <conditionalFormatting sqref="D644:S644">
    <cfRule type="cellIs" dxfId="77" priority="107" operator="equal">
      <formula>0</formula>
    </cfRule>
  </conditionalFormatting>
  <conditionalFormatting sqref="C644">
    <cfRule type="cellIs" dxfId="76" priority="106" operator="equal">
      <formula>0</formula>
    </cfRule>
  </conditionalFormatting>
  <conditionalFormatting sqref="C677:C678">
    <cfRule type="cellIs" dxfId="75" priority="105" operator="equal">
      <formula>0</formula>
    </cfRule>
  </conditionalFormatting>
  <conditionalFormatting sqref="C679">
    <cfRule type="cellIs" dxfId="74" priority="104" operator="equal">
      <formula>0</formula>
    </cfRule>
  </conditionalFormatting>
  <conditionalFormatting sqref="C680">
    <cfRule type="cellIs" dxfId="73" priority="103" operator="equal">
      <formula>0</formula>
    </cfRule>
  </conditionalFormatting>
  <conditionalFormatting sqref="D679">
    <cfRule type="cellIs" dxfId="72" priority="48" operator="equal">
      <formula>0</formula>
    </cfRule>
  </conditionalFormatting>
  <conditionalFormatting sqref="D645:S676">
    <cfRule type="cellIs" dxfId="71" priority="46" operator="equal">
      <formula>0</formula>
    </cfRule>
  </conditionalFormatting>
  <conditionalFormatting sqref="E599:S599">
    <cfRule type="cellIs" dxfId="70" priority="196" operator="equal">
      <formula>0</formula>
    </cfRule>
  </conditionalFormatting>
  <conditionalFormatting sqref="C565:C596">
    <cfRule type="cellIs" dxfId="69" priority="254" operator="equal">
      <formula>0</formula>
    </cfRule>
  </conditionalFormatting>
  <conditionalFormatting sqref="D564:S564">
    <cfRule type="cellIs" dxfId="68" priority="253" operator="equal">
      <formula>0</formula>
    </cfRule>
  </conditionalFormatting>
  <conditionalFormatting sqref="C564">
    <cfRule type="cellIs" dxfId="67" priority="252" operator="equal">
      <formula>0</formula>
    </cfRule>
  </conditionalFormatting>
  <conditionalFormatting sqref="C597:C598">
    <cfRule type="cellIs" dxfId="66" priority="251" operator="equal">
      <formula>0</formula>
    </cfRule>
  </conditionalFormatting>
  <conditionalFormatting sqref="C599">
    <cfRule type="cellIs" dxfId="65" priority="250" operator="equal">
      <formula>0</formula>
    </cfRule>
  </conditionalFormatting>
  <conditionalFormatting sqref="C600">
    <cfRule type="cellIs" dxfId="64" priority="249" operator="equal">
      <formula>0</formula>
    </cfRule>
  </conditionalFormatting>
  <conditionalFormatting sqref="D599">
    <cfRule type="cellIs" dxfId="63" priority="194" operator="equal">
      <formula>0</formula>
    </cfRule>
  </conditionalFormatting>
  <conditionalFormatting sqref="D599">
    <cfRule type="dataBar" priority="1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{D0691A15-F9D1-4014-A639-1EB3C9E9AF3A}</x14:id>
        </ext>
      </extLst>
    </cfRule>
  </conditionalFormatting>
  <conditionalFormatting sqref="D565:S596">
    <cfRule type="cellIs" dxfId="62" priority="192" operator="equal">
      <formula>0</formula>
    </cfRule>
  </conditionalFormatting>
  <conditionalFormatting sqref="E639:S639">
    <cfRule type="cellIs" dxfId="61" priority="123" operator="equal">
      <formula>0</formula>
    </cfRule>
  </conditionalFormatting>
  <conditionalFormatting sqref="C605:C636">
    <cfRule type="cellIs" dxfId="60" priority="181" operator="equal">
      <formula>0</formula>
    </cfRule>
  </conditionalFormatting>
  <conditionalFormatting sqref="D604:S604">
    <cfRule type="cellIs" dxfId="59" priority="180" operator="equal">
      <formula>0</formula>
    </cfRule>
  </conditionalFormatting>
  <conditionalFormatting sqref="C604">
    <cfRule type="cellIs" dxfId="58" priority="179" operator="equal">
      <formula>0</formula>
    </cfRule>
  </conditionalFormatting>
  <conditionalFormatting sqref="C637:C638">
    <cfRule type="cellIs" dxfId="57" priority="178" operator="equal">
      <formula>0</formula>
    </cfRule>
  </conditionalFormatting>
  <conditionalFormatting sqref="C639">
    <cfRule type="cellIs" dxfId="56" priority="177" operator="equal">
      <formula>0</formula>
    </cfRule>
  </conditionalFormatting>
  <conditionalFormatting sqref="C640">
    <cfRule type="cellIs" dxfId="55" priority="176" operator="equal">
      <formula>0</formula>
    </cfRule>
  </conditionalFormatting>
  <conditionalFormatting sqref="D639">
    <cfRule type="cellIs" dxfId="54" priority="121" operator="equal">
      <formula>0</formula>
    </cfRule>
  </conditionalFormatting>
  <conditionalFormatting sqref="D639">
    <cfRule type="dataBar" priority="1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{341A180F-6B3A-4F71-B3C6-FA7C156B8857}</x14:id>
        </ext>
      </extLst>
    </cfRule>
  </conditionalFormatting>
  <conditionalFormatting sqref="D605:S636">
    <cfRule type="cellIs" dxfId="53" priority="119" operator="equal">
      <formula>0</formula>
    </cfRule>
  </conditionalFormatting>
  <conditionalFormatting sqref="D679">
    <cfRule type="dataBar" priority="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{80D1FA74-584B-4C2D-B655-0AB21FB534AC}</x14:id>
        </ext>
      </extLst>
    </cfRule>
  </conditionalFormatting>
  <conditionalFormatting sqref="E39:S39">
    <cfRule type="dataBar" priority="151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{9B7BFF6E-61E0-4C63-A549-7A526E743200}</x14:id>
        </ext>
      </extLst>
    </cfRule>
  </conditionalFormatting>
  <conditionalFormatting sqref="E79:S79">
    <cfRule type="dataBar" priority="152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{ED625B76-1CBF-4E33-B663-E16DDA1BDEF6}</x14:id>
        </ext>
      </extLst>
    </cfRule>
  </conditionalFormatting>
  <conditionalFormatting sqref="E119:S119">
    <cfRule type="dataBar" priority="152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{5E5925DE-E8DA-4914-9AD2-9792748BD088}</x14:id>
        </ext>
      </extLst>
    </cfRule>
  </conditionalFormatting>
  <conditionalFormatting sqref="E159:S159">
    <cfRule type="dataBar" priority="152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{2AD017D0-0482-4B9C-996A-684AD4ACB9E5}</x14:id>
        </ext>
      </extLst>
    </cfRule>
  </conditionalFormatting>
  <conditionalFormatting sqref="E199:S199">
    <cfRule type="dataBar" priority="153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{DA1ADE65-B024-4A9C-8782-20BF03113F31}</x14:id>
        </ext>
      </extLst>
    </cfRule>
  </conditionalFormatting>
  <conditionalFormatting sqref="E239:S239">
    <cfRule type="dataBar" priority="153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{CD94DF95-8E5D-433B-A294-D58FE22A30B8}</x14:id>
        </ext>
      </extLst>
    </cfRule>
  </conditionalFormatting>
  <conditionalFormatting sqref="E279:S279">
    <cfRule type="dataBar" priority="15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{336775E1-C63F-46FF-B95C-66B4C525506E}</x14:id>
        </ext>
      </extLst>
    </cfRule>
  </conditionalFormatting>
  <conditionalFormatting sqref="E319:S319">
    <cfRule type="dataBar" priority="154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{2876BD88-AD43-433B-9A06-2D7E1A7BCAC0}</x14:id>
        </ext>
      </extLst>
    </cfRule>
  </conditionalFormatting>
  <conditionalFormatting sqref="E359:S359">
    <cfRule type="dataBar" priority="154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{E5B960CD-9095-4D08-9E12-BA620659B645}</x14:id>
        </ext>
      </extLst>
    </cfRule>
  </conditionalFormatting>
  <conditionalFormatting sqref="E399:S399">
    <cfRule type="dataBar" priority="155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{0B6DF782-A340-41F4-8610-E94AB2EA9EC4}</x14:id>
        </ext>
      </extLst>
    </cfRule>
  </conditionalFormatting>
  <conditionalFormatting sqref="E439:S439">
    <cfRule type="dataBar" priority="155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{6010C46F-C801-4B2E-8071-A75272D872CA}</x14:id>
        </ext>
      </extLst>
    </cfRule>
  </conditionalFormatting>
  <conditionalFormatting sqref="E479:S479">
    <cfRule type="dataBar" priority="156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{C1C64F3F-4DDC-4FAA-87C8-440B051382BD}</x14:id>
        </ext>
      </extLst>
    </cfRule>
  </conditionalFormatting>
  <conditionalFormatting sqref="E519:S519">
    <cfRule type="dataBar" priority="156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{DE6E9270-357E-4551-AA04-F8223E973718}</x14:id>
        </ext>
      </extLst>
    </cfRule>
  </conditionalFormatting>
  <conditionalFormatting sqref="E559:S559">
    <cfRule type="dataBar" priority="156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{0F1F8329-529C-4665-A918-661B206133A6}</x14:id>
        </ext>
      </extLst>
    </cfRule>
  </conditionalFormatting>
  <conditionalFormatting sqref="E599:S599">
    <cfRule type="dataBar" priority="157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{16854B98-486C-423A-83EE-0F0E5F82FF26}</x14:id>
        </ext>
      </extLst>
    </cfRule>
  </conditionalFormatting>
  <conditionalFormatting sqref="E639:S639">
    <cfRule type="dataBar" priority="158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{C21E7C54-4662-4AC3-B23A-31D04A1549F0}</x14:id>
        </ext>
      </extLst>
    </cfRule>
  </conditionalFormatting>
  <conditionalFormatting sqref="E679:S679">
    <cfRule type="dataBar" priority="158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{49A9FBA8-451F-4572-90E5-B01C0BDAE713}</x14:id>
        </ext>
      </extLst>
    </cfRule>
  </conditionalFormatting>
  <conditionalFormatting sqref="T39:U39">
    <cfRule type="dataBar" priority="158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{F1E75CF5-E612-4260-81AF-7728C16F15EC}</x14:id>
        </ext>
      </extLst>
    </cfRule>
  </conditionalFormatting>
  <conditionalFormatting sqref="T79:U79">
    <cfRule type="dataBar" priority="158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{99E13B4B-093B-4B8F-9896-C1EFE4AFEF57}</x14:id>
        </ext>
      </extLst>
    </cfRule>
  </conditionalFormatting>
  <conditionalFormatting sqref="T119:U119">
    <cfRule type="dataBar" priority="158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{B39106A9-76B2-40AA-814A-350704075E8A}</x14:id>
        </ext>
      </extLst>
    </cfRule>
  </conditionalFormatting>
  <conditionalFormatting sqref="T159:U159">
    <cfRule type="dataBar" priority="158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{7280D7F6-13DE-4993-A25C-2F90011B2616}</x14:id>
        </ext>
      </extLst>
    </cfRule>
  </conditionalFormatting>
  <conditionalFormatting sqref="T199:U199">
    <cfRule type="dataBar" priority="158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{17C41968-48B5-4324-9C1C-B60C0790E213}</x14:id>
        </ext>
      </extLst>
    </cfRule>
  </conditionalFormatting>
  <conditionalFormatting sqref="T239:U239">
    <cfRule type="dataBar" priority="158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{C4AC9297-AE31-4D99-9D6A-EFA2732ABAC5}</x14:id>
        </ext>
      </extLst>
    </cfRule>
  </conditionalFormatting>
  <conditionalFormatting sqref="T279:U279">
    <cfRule type="dataBar" priority="159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{48626269-F64E-4DC2-9038-AB9EC9658047}</x14:id>
        </ext>
      </extLst>
    </cfRule>
  </conditionalFormatting>
  <conditionalFormatting sqref="T319:U319">
    <cfRule type="dataBar" priority="159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{557FD4D1-CB14-4B3A-9FBB-AE58ED230764}</x14:id>
        </ext>
      </extLst>
    </cfRule>
  </conditionalFormatting>
  <conditionalFormatting sqref="T359:U359">
    <cfRule type="dataBar" priority="159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{9B74A8DC-1146-4344-886D-37201DCA425D}</x14:id>
        </ext>
      </extLst>
    </cfRule>
  </conditionalFormatting>
  <conditionalFormatting sqref="T399:U399">
    <cfRule type="dataBar" priority="159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{FD956C11-2A7B-4D00-80AD-9400C31DE0D2}</x14:id>
        </ext>
      </extLst>
    </cfRule>
  </conditionalFormatting>
  <conditionalFormatting sqref="T439:U439">
    <cfRule type="dataBar" priority="159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{008381B3-30D2-4FF9-9F37-B944BB260162}</x14:id>
        </ext>
      </extLst>
    </cfRule>
  </conditionalFormatting>
  <conditionalFormatting sqref="T479:U479">
    <cfRule type="dataBar" priority="159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{40BFF226-479D-439D-BA21-8BC85DDC890A}</x14:id>
        </ext>
      </extLst>
    </cfRule>
  </conditionalFormatting>
  <conditionalFormatting sqref="T519:U519">
    <cfRule type="dataBar" priority="159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{16B98CFD-5036-4FC9-9D77-6FB5A396E69E}</x14:id>
        </ext>
      </extLst>
    </cfRule>
  </conditionalFormatting>
  <conditionalFormatting sqref="T559:U559">
    <cfRule type="dataBar" priority="159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{A0E40946-BB59-47A1-8A80-4623E797A259}</x14:id>
        </ext>
      </extLst>
    </cfRule>
  </conditionalFormatting>
  <conditionalFormatting sqref="T599:U599">
    <cfRule type="dataBar" priority="15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{E40FE708-0914-467F-AE82-062FD14CFC54}</x14:id>
        </ext>
      </extLst>
    </cfRule>
  </conditionalFormatting>
  <conditionalFormatting sqref="T639:U639">
    <cfRule type="dataBar" priority="159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{5D98E7AB-945D-4072-8332-C00C0A133068}</x14:id>
        </ext>
      </extLst>
    </cfRule>
  </conditionalFormatting>
  <conditionalFormatting sqref="T679:U679">
    <cfRule type="dataBar" priority="1600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{DD98C4B6-7D6D-4A11-8875-2B68E4D4EFAA}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0D3FD2-D470-4171-A047-DD9D3BBBEFD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1DFA9C34-4D41-41F8-A5D7-8FE5D3695E3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D79</xm:sqref>
        </x14:conditionalFormatting>
        <x14:conditionalFormatting xmlns:xm="http://schemas.microsoft.com/office/excel/2006/main">
          <x14:cfRule type="dataBar" id="{7AD47565-9FAB-44DE-8AF4-8B49B863844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D119</xm:sqref>
        </x14:conditionalFormatting>
        <x14:conditionalFormatting xmlns:xm="http://schemas.microsoft.com/office/excel/2006/main">
          <x14:cfRule type="dataBar" id="{62D87EDA-BD22-4F42-9598-0015AD933AB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D159</xm:sqref>
        </x14:conditionalFormatting>
        <x14:conditionalFormatting xmlns:xm="http://schemas.microsoft.com/office/excel/2006/main">
          <x14:cfRule type="dataBar" id="{0E00A1AF-D8FE-403E-8521-37A4761ED9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D199</xm:sqref>
        </x14:conditionalFormatting>
        <x14:conditionalFormatting xmlns:xm="http://schemas.microsoft.com/office/excel/2006/main">
          <x14:cfRule type="dataBar" id="{6BC48D24-99E5-4F0F-AC92-5AAD9D2746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D239</xm:sqref>
        </x14:conditionalFormatting>
        <x14:conditionalFormatting xmlns:xm="http://schemas.microsoft.com/office/excel/2006/main">
          <x14:cfRule type="dataBar" id="{9E780C7E-77C2-49A7-A390-ACADD81C450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D279</xm:sqref>
        </x14:conditionalFormatting>
        <x14:conditionalFormatting xmlns:xm="http://schemas.microsoft.com/office/excel/2006/main">
          <x14:cfRule type="dataBar" id="{7D524B6A-2AAC-47A7-96FE-944B4E18A24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D319</xm:sqref>
        </x14:conditionalFormatting>
        <x14:conditionalFormatting xmlns:xm="http://schemas.microsoft.com/office/excel/2006/main">
          <x14:cfRule type="dataBar" id="{C0943411-BAE0-4FD2-A8ED-60296852A0D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D359</xm:sqref>
        </x14:conditionalFormatting>
        <x14:conditionalFormatting xmlns:xm="http://schemas.microsoft.com/office/excel/2006/main">
          <x14:cfRule type="dataBar" id="{13CD72A2-BE18-4E8A-9651-9F0D137AF76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D399</xm:sqref>
        </x14:conditionalFormatting>
        <x14:conditionalFormatting xmlns:xm="http://schemas.microsoft.com/office/excel/2006/main">
          <x14:cfRule type="dataBar" id="{62CD693B-C17D-47D7-8ED9-C12734BC83E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D439</xm:sqref>
        </x14:conditionalFormatting>
        <x14:conditionalFormatting xmlns:xm="http://schemas.microsoft.com/office/excel/2006/main">
          <x14:cfRule type="dataBar" id="{85942748-0500-49B7-98BE-0051974B0D0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D479</xm:sqref>
        </x14:conditionalFormatting>
        <x14:conditionalFormatting xmlns:xm="http://schemas.microsoft.com/office/excel/2006/main">
          <x14:cfRule type="dataBar" id="{E0D0A265-1F26-44B2-AD5C-CDE29C1B78D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D519</xm:sqref>
        </x14:conditionalFormatting>
        <x14:conditionalFormatting xmlns:xm="http://schemas.microsoft.com/office/excel/2006/main">
          <x14:cfRule type="dataBar" id="{CDEF906D-08BD-4F0E-8A62-B33E3B09DF1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D559</xm:sqref>
        </x14:conditionalFormatting>
        <x14:conditionalFormatting xmlns:xm="http://schemas.microsoft.com/office/excel/2006/main">
          <x14:cfRule type="dataBar" id="{D0691A15-F9D1-4014-A639-1EB3C9E9AF3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D599</xm:sqref>
        </x14:conditionalFormatting>
        <x14:conditionalFormatting xmlns:xm="http://schemas.microsoft.com/office/excel/2006/main">
          <x14:cfRule type="dataBar" id="{341A180F-6B3A-4F71-B3C6-FA7C156B88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D639</xm:sqref>
        </x14:conditionalFormatting>
        <x14:conditionalFormatting xmlns:xm="http://schemas.microsoft.com/office/excel/2006/main">
          <x14:cfRule type="dataBar" id="{80D1FA74-584B-4C2D-B655-0AB21FB534A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D679</xm:sqref>
        </x14:conditionalFormatting>
        <x14:conditionalFormatting xmlns:xm="http://schemas.microsoft.com/office/excel/2006/main">
          <x14:cfRule type="dataBar" id="{9B7BFF6E-61E0-4C63-A549-7A526E74320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E39:S39</xm:sqref>
        </x14:conditionalFormatting>
        <x14:conditionalFormatting xmlns:xm="http://schemas.microsoft.com/office/excel/2006/main">
          <x14:cfRule type="dataBar" id="{ED625B76-1CBF-4E33-B663-E16DDA1BDEF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E79:S79</xm:sqref>
        </x14:conditionalFormatting>
        <x14:conditionalFormatting xmlns:xm="http://schemas.microsoft.com/office/excel/2006/main">
          <x14:cfRule type="dataBar" id="{5E5925DE-E8DA-4914-9AD2-9792748BD08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E119:S119</xm:sqref>
        </x14:conditionalFormatting>
        <x14:conditionalFormatting xmlns:xm="http://schemas.microsoft.com/office/excel/2006/main">
          <x14:cfRule type="dataBar" id="{2AD017D0-0482-4B9C-996A-684AD4ACB9E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E159:S159</xm:sqref>
        </x14:conditionalFormatting>
        <x14:conditionalFormatting xmlns:xm="http://schemas.microsoft.com/office/excel/2006/main">
          <x14:cfRule type="dataBar" id="{DA1ADE65-B024-4A9C-8782-20BF03113F3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E199:S199</xm:sqref>
        </x14:conditionalFormatting>
        <x14:conditionalFormatting xmlns:xm="http://schemas.microsoft.com/office/excel/2006/main">
          <x14:cfRule type="dataBar" id="{CD94DF95-8E5D-433B-A294-D58FE22A30B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E239:S239</xm:sqref>
        </x14:conditionalFormatting>
        <x14:conditionalFormatting xmlns:xm="http://schemas.microsoft.com/office/excel/2006/main">
          <x14:cfRule type="dataBar" id="{336775E1-C63F-46FF-B95C-66B4C525506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E279:S279</xm:sqref>
        </x14:conditionalFormatting>
        <x14:conditionalFormatting xmlns:xm="http://schemas.microsoft.com/office/excel/2006/main">
          <x14:cfRule type="dataBar" id="{2876BD88-AD43-433B-9A06-2D7E1A7BCAC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E319:S319</xm:sqref>
        </x14:conditionalFormatting>
        <x14:conditionalFormatting xmlns:xm="http://schemas.microsoft.com/office/excel/2006/main">
          <x14:cfRule type="dataBar" id="{E5B960CD-9095-4D08-9E12-BA620659B64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E359:S359</xm:sqref>
        </x14:conditionalFormatting>
        <x14:conditionalFormatting xmlns:xm="http://schemas.microsoft.com/office/excel/2006/main">
          <x14:cfRule type="dataBar" id="{0B6DF782-A340-41F4-8610-E94AB2EA9E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E399:S399</xm:sqref>
        </x14:conditionalFormatting>
        <x14:conditionalFormatting xmlns:xm="http://schemas.microsoft.com/office/excel/2006/main">
          <x14:cfRule type="dataBar" id="{6010C46F-C801-4B2E-8071-A75272D872C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E439:S439</xm:sqref>
        </x14:conditionalFormatting>
        <x14:conditionalFormatting xmlns:xm="http://schemas.microsoft.com/office/excel/2006/main">
          <x14:cfRule type="dataBar" id="{C1C64F3F-4DDC-4FAA-87C8-440B051382B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E479:S479</xm:sqref>
        </x14:conditionalFormatting>
        <x14:conditionalFormatting xmlns:xm="http://schemas.microsoft.com/office/excel/2006/main">
          <x14:cfRule type="dataBar" id="{DE6E9270-357E-4551-AA04-F8223E97371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E519:S519</xm:sqref>
        </x14:conditionalFormatting>
        <x14:conditionalFormatting xmlns:xm="http://schemas.microsoft.com/office/excel/2006/main">
          <x14:cfRule type="dataBar" id="{0F1F8329-529C-4665-A918-661B206133A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E559:S559</xm:sqref>
        </x14:conditionalFormatting>
        <x14:conditionalFormatting xmlns:xm="http://schemas.microsoft.com/office/excel/2006/main">
          <x14:cfRule type="dataBar" id="{16854B98-486C-423A-83EE-0F0E5F82FF2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E599:S599</xm:sqref>
        </x14:conditionalFormatting>
        <x14:conditionalFormatting xmlns:xm="http://schemas.microsoft.com/office/excel/2006/main">
          <x14:cfRule type="dataBar" id="{C21E7C54-4662-4AC3-B23A-31D04A1549F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E639:S639</xm:sqref>
        </x14:conditionalFormatting>
        <x14:conditionalFormatting xmlns:xm="http://schemas.microsoft.com/office/excel/2006/main">
          <x14:cfRule type="dataBar" id="{49A9FBA8-451F-4572-90E5-B01C0BDAE7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E679:S679</xm:sqref>
        </x14:conditionalFormatting>
        <x14:conditionalFormatting xmlns:xm="http://schemas.microsoft.com/office/excel/2006/main">
          <x14:cfRule type="dataBar" id="{F1E75CF5-E612-4260-81AF-7728C16F15E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T39:U39</xm:sqref>
        </x14:conditionalFormatting>
        <x14:conditionalFormatting xmlns:xm="http://schemas.microsoft.com/office/excel/2006/main">
          <x14:cfRule type="dataBar" id="{99E13B4B-093B-4B8F-9896-C1EFE4AFEF5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T79:U79</xm:sqref>
        </x14:conditionalFormatting>
        <x14:conditionalFormatting xmlns:xm="http://schemas.microsoft.com/office/excel/2006/main">
          <x14:cfRule type="dataBar" id="{B39106A9-76B2-40AA-814A-350704075E8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T119:U119</xm:sqref>
        </x14:conditionalFormatting>
        <x14:conditionalFormatting xmlns:xm="http://schemas.microsoft.com/office/excel/2006/main">
          <x14:cfRule type="dataBar" id="{7280D7F6-13DE-4993-A25C-2F90011B261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T159:U159</xm:sqref>
        </x14:conditionalFormatting>
        <x14:conditionalFormatting xmlns:xm="http://schemas.microsoft.com/office/excel/2006/main">
          <x14:cfRule type="dataBar" id="{17C41968-48B5-4324-9C1C-B60C0790E21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T199:U199</xm:sqref>
        </x14:conditionalFormatting>
        <x14:conditionalFormatting xmlns:xm="http://schemas.microsoft.com/office/excel/2006/main">
          <x14:cfRule type="dataBar" id="{C4AC9297-AE31-4D99-9D6A-EFA2732ABAC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T239:U239</xm:sqref>
        </x14:conditionalFormatting>
        <x14:conditionalFormatting xmlns:xm="http://schemas.microsoft.com/office/excel/2006/main">
          <x14:cfRule type="dataBar" id="{48626269-F64E-4DC2-9038-AB9EC9658047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T279:U279</xm:sqref>
        </x14:conditionalFormatting>
        <x14:conditionalFormatting xmlns:xm="http://schemas.microsoft.com/office/excel/2006/main">
          <x14:cfRule type="dataBar" id="{557FD4D1-CB14-4B3A-9FBB-AE58ED23076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T319:U319</xm:sqref>
        </x14:conditionalFormatting>
        <x14:conditionalFormatting xmlns:xm="http://schemas.microsoft.com/office/excel/2006/main">
          <x14:cfRule type="dataBar" id="{9B74A8DC-1146-4344-886D-37201DCA425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T359:U359</xm:sqref>
        </x14:conditionalFormatting>
        <x14:conditionalFormatting xmlns:xm="http://schemas.microsoft.com/office/excel/2006/main">
          <x14:cfRule type="dataBar" id="{FD956C11-2A7B-4D00-80AD-9400C31DE0D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T399:U399</xm:sqref>
        </x14:conditionalFormatting>
        <x14:conditionalFormatting xmlns:xm="http://schemas.microsoft.com/office/excel/2006/main">
          <x14:cfRule type="dataBar" id="{008381B3-30D2-4FF9-9F37-B944BB26016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T439:U439</xm:sqref>
        </x14:conditionalFormatting>
        <x14:conditionalFormatting xmlns:xm="http://schemas.microsoft.com/office/excel/2006/main">
          <x14:cfRule type="dataBar" id="{40BFF226-479D-439D-BA21-8BC85DDC890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T479:U479</xm:sqref>
        </x14:conditionalFormatting>
        <x14:conditionalFormatting xmlns:xm="http://schemas.microsoft.com/office/excel/2006/main">
          <x14:cfRule type="dataBar" id="{16B98CFD-5036-4FC9-9D77-6FB5A396E6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T519:U519</xm:sqref>
        </x14:conditionalFormatting>
        <x14:conditionalFormatting xmlns:xm="http://schemas.microsoft.com/office/excel/2006/main">
          <x14:cfRule type="dataBar" id="{A0E40946-BB59-47A1-8A80-4623E797A259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T559:U559</xm:sqref>
        </x14:conditionalFormatting>
        <x14:conditionalFormatting xmlns:xm="http://schemas.microsoft.com/office/excel/2006/main">
          <x14:cfRule type="dataBar" id="{E40FE708-0914-467F-AE82-062FD14CFC5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T599:U599</xm:sqref>
        </x14:conditionalFormatting>
        <x14:conditionalFormatting xmlns:xm="http://schemas.microsoft.com/office/excel/2006/main">
          <x14:cfRule type="dataBar" id="{5D98E7AB-945D-4072-8332-C00C0A13306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T639:U639</xm:sqref>
        </x14:conditionalFormatting>
        <x14:conditionalFormatting xmlns:xm="http://schemas.microsoft.com/office/excel/2006/main">
          <x14:cfRule type="dataBar" id="{DD98C4B6-7D6D-4A11-8875-2B68E4D4EFA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T679:U679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4E8884"/>
  </sheetPr>
  <dimension ref="A1:V40"/>
  <sheetViews>
    <sheetView showGridLines="0" zoomScale="70" zoomScaleNormal="70" workbookViewId="0">
      <pane xSplit="1" topLeftCell="B1" activePane="topRight" state="frozen"/>
      <selection pane="topRight" sqref="A1:BS43"/>
    </sheetView>
  </sheetViews>
  <sheetFormatPr defaultColWidth="10.54296875" defaultRowHeight="14.5" outlineLevelCol="1" x14ac:dyDescent="0.35"/>
  <cols>
    <col min="2" max="2" width="9" hidden="1" customWidth="1" outlineLevel="1"/>
    <col min="3" max="3" width="11" customWidth="1" collapsed="1"/>
    <col min="4" max="19" width="13" customWidth="1"/>
    <col min="20" max="21" width="11.54296875" customWidth="1" outlineLevel="1"/>
  </cols>
  <sheetData>
    <row r="1" spans="1:22" ht="41.25" customHeight="1" x14ac:dyDescent="0.35">
      <c r="L1" s="186" t="s">
        <v>134</v>
      </c>
      <c r="M1" s="186"/>
      <c r="N1" s="186"/>
      <c r="O1" s="186"/>
      <c r="P1" s="186"/>
      <c r="Q1" s="186"/>
      <c r="R1" s="186"/>
      <c r="S1" s="186"/>
    </row>
    <row r="2" spans="1:22" x14ac:dyDescent="0.35">
      <c r="C2" s="38" t="s">
        <v>125</v>
      </c>
      <c r="V2" s="52"/>
    </row>
    <row r="3" spans="1:22" s="40" customFormat="1" ht="18.5" x14ac:dyDescent="0.45">
      <c r="A3" s="39" t="s">
        <v>66</v>
      </c>
      <c r="C3" s="39" t="s">
        <v>105</v>
      </c>
    </row>
    <row r="4" spans="1:22" ht="15" customHeight="1" x14ac:dyDescent="0.35">
      <c r="C4" s="42" t="s">
        <v>52</v>
      </c>
      <c r="D4" s="43">
        <v>2004</v>
      </c>
      <c r="E4" s="43">
        <v>2005</v>
      </c>
      <c r="F4" s="43">
        <v>2006</v>
      </c>
      <c r="G4" s="43">
        <v>2007</v>
      </c>
      <c r="H4" s="43">
        <v>2008</v>
      </c>
      <c r="I4" s="43">
        <v>2009</v>
      </c>
      <c r="J4" s="43">
        <v>2010</v>
      </c>
      <c r="K4" s="43">
        <v>2011</v>
      </c>
      <c r="L4" s="43">
        <v>2012</v>
      </c>
      <c r="M4" s="43">
        <v>2013</v>
      </c>
      <c r="N4" s="43">
        <v>2014</v>
      </c>
      <c r="O4" s="43">
        <v>2015</v>
      </c>
      <c r="P4" s="43">
        <v>2016</v>
      </c>
      <c r="Q4" s="43">
        <v>2017</v>
      </c>
      <c r="R4" s="43">
        <v>2018</v>
      </c>
      <c r="S4" s="43">
        <v>2019</v>
      </c>
      <c r="T4" s="43">
        <v>2018</v>
      </c>
      <c r="U4" s="43">
        <v>2019</v>
      </c>
    </row>
    <row r="5" spans="1:22" ht="15" customHeight="1" x14ac:dyDescent="0.35">
      <c r="C5" s="42" t="s">
        <v>19</v>
      </c>
      <c r="D5" s="50">
        <v>0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</row>
    <row r="6" spans="1:22" ht="15" customHeight="1" x14ac:dyDescent="0.35">
      <c r="C6" s="42" t="s">
        <v>20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320656.03454234003</v>
      </c>
      <c r="P6" s="56">
        <v>324748.85090789001</v>
      </c>
      <c r="Q6" s="56">
        <v>320620.01256300003</v>
      </c>
      <c r="R6" s="56">
        <v>314059.00039563002</v>
      </c>
      <c r="S6" s="56">
        <v>344138.91439475998</v>
      </c>
      <c r="T6" s="56">
        <v>314059.00039563002</v>
      </c>
      <c r="U6" s="56">
        <v>344138.91439475998</v>
      </c>
    </row>
    <row r="7" spans="1:22" ht="15" customHeight="1" x14ac:dyDescent="0.35">
      <c r="C7" s="42" t="s">
        <v>21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1680.130892729318</v>
      </c>
      <c r="N7" s="56">
        <v>1810.0010225994479</v>
      </c>
      <c r="O7" s="56">
        <v>1355.4555680539934</v>
      </c>
      <c r="P7" s="56">
        <v>2022.1904080171796</v>
      </c>
      <c r="Q7" s="56">
        <v>2516.61724102669</v>
      </c>
      <c r="R7" s="56">
        <v>2814.1936803354129</v>
      </c>
      <c r="S7" s="56">
        <v>3247.7758462010429</v>
      </c>
      <c r="T7" s="56">
        <v>2814.1936803354129</v>
      </c>
      <c r="U7" s="56">
        <v>3247.7758462010429</v>
      </c>
    </row>
    <row r="8" spans="1:22" ht="15" customHeight="1" x14ac:dyDescent="0.35">
      <c r="C8" s="42" t="s">
        <v>22</v>
      </c>
      <c r="D8" s="56">
        <v>276603.91600233328</v>
      </c>
      <c r="E8" s="56">
        <v>289592.44936016976</v>
      </c>
      <c r="F8" s="56">
        <v>288391.85574709071</v>
      </c>
      <c r="G8" s="56">
        <v>283769.92627062305</v>
      </c>
      <c r="H8" s="56">
        <v>292430.70930774411</v>
      </c>
      <c r="I8" s="56">
        <v>289563.75734362361</v>
      </c>
      <c r="J8" s="56">
        <v>350624.77939459373</v>
      </c>
      <c r="K8" s="56">
        <v>368007.28420697595</v>
      </c>
      <c r="L8" s="56">
        <v>380895.9563866799</v>
      </c>
      <c r="M8" s="56">
        <v>387453.04387504072</v>
      </c>
      <c r="N8" s="56">
        <v>419501.75503409846</v>
      </c>
      <c r="O8" s="56">
        <v>467239.24232856487</v>
      </c>
      <c r="P8" s="56">
        <v>481187.70090324979</v>
      </c>
      <c r="Q8" s="56">
        <v>445972.32780721248</v>
      </c>
      <c r="R8" s="56">
        <v>459578.2420800426</v>
      </c>
      <c r="S8" s="56">
        <v>456603.39536138083</v>
      </c>
      <c r="T8" s="56">
        <v>483791.42550210183</v>
      </c>
      <c r="U8" s="56">
        <v>474475.12097150867</v>
      </c>
    </row>
    <row r="9" spans="1:22" ht="15" customHeight="1" x14ac:dyDescent="0.35">
      <c r="C9" s="42" t="s">
        <v>23</v>
      </c>
      <c r="D9" s="56">
        <v>0</v>
      </c>
      <c r="E9" s="56">
        <v>0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</row>
    <row r="10" spans="1:22" x14ac:dyDescent="0.35">
      <c r="C10" s="42" t="s">
        <v>24</v>
      </c>
      <c r="D10" s="56">
        <v>9574.6783088235297</v>
      </c>
      <c r="E10" s="56">
        <v>10928.724137931034</v>
      </c>
      <c r="F10" s="56">
        <v>11961.469892668729</v>
      </c>
      <c r="G10" s="56">
        <v>13158.742676881478</v>
      </c>
      <c r="H10" s="56">
        <v>13737.079069767442</v>
      </c>
      <c r="I10" s="56">
        <v>14975.031163827296</v>
      </c>
      <c r="J10" s="56">
        <v>17014.245241610472</v>
      </c>
      <c r="K10" s="56">
        <v>16888.315818047853</v>
      </c>
      <c r="L10" s="56">
        <v>18648.880760208343</v>
      </c>
      <c r="M10" s="56">
        <v>17469.026871331171</v>
      </c>
      <c r="N10" s="56">
        <v>17573.823688480261</v>
      </c>
      <c r="O10" s="56">
        <v>17876.660622432744</v>
      </c>
      <c r="P10" s="56">
        <v>18201.02882942896</v>
      </c>
      <c r="Q10" s="56">
        <v>20037.595457215586</v>
      </c>
      <c r="R10" s="56">
        <v>20217.967656663037</v>
      </c>
      <c r="S10" s="56">
        <v>18973.782625633034</v>
      </c>
      <c r="T10" s="56">
        <v>20431.624435277943</v>
      </c>
      <c r="U10" s="56">
        <v>19134.040463563153</v>
      </c>
    </row>
    <row r="11" spans="1:22" x14ac:dyDescent="0.35">
      <c r="C11" s="42" t="s">
        <v>25</v>
      </c>
      <c r="D11" s="56">
        <v>1160468</v>
      </c>
      <c r="E11" s="56">
        <v>1221708</v>
      </c>
      <c r="F11" s="56">
        <v>1273662</v>
      </c>
      <c r="G11" s="56">
        <v>1311125</v>
      </c>
      <c r="H11" s="56">
        <v>1310301</v>
      </c>
      <c r="I11" s="56">
        <v>1352764</v>
      </c>
      <c r="J11" s="56">
        <v>1406891</v>
      </c>
      <c r="K11" s="56">
        <v>1438178</v>
      </c>
      <c r="L11" s="56">
        <v>1506295</v>
      </c>
      <c r="M11" s="56">
        <v>1567412</v>
      </c>
      <c r="N11" s="56">
        <v>1643893</v>
      </c>
      <c r="O11" s="56">
        <v>1711566</v>
      </c>
      <c r="P11" s="56">
        <v>1773224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</row>
    <row r="12" spans="1:22" x14ac:dyDescent="0.35">
      <c r="C12" s="42" t="s">
        <v>26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</row>
    <row r="13" spans="1:22" x14ac:dyDescent="0.35">
      <c r="C13" s="42" t="s">
        <v>27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1450.7570000000001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</row>
    <row r="14" spans="1:22" x14ac:dyDescent="0.35">
      <c r="C14" s="42" t="s">
        <v>28</v>
      </c>
      <c r="D14" s="56">
        <v>171893.41822783</v>
      </c>
      <c r="E14" s="56">
        <v>186841.52703905001</v>
      </c>
      <c r="F14" s="56">
        <v>205676.92889631999</v>
      </c>
      <c r="G14" s="56">
        <v>214030.80681427001</v>
      </c>
      <c r="H14" s="56">
        <v>226486.09815522999</v>
      </c>
      <c r="I14" s="56">
        <v>237240.24251074</v>
      </c>
      <c r="J14" s="56">
        <v>237629.48247818</v>
      </c>
      <c r="K14" s="56">
        <v>250145.42451508</v>
      </c>
      <c r="L14" s="56">
        <v>258530.22682812999</v>
      </c>
      <c r="M14" s="56">
        <v>274992.04566233</v>
      </c>
      <c r="N14" s="56">
        <v>302000.04069438</v>
      </c>
      <c r="O14" s="56">
        <v>303884.48775517999</v>
      </c>
      <c r="P14" s="56">
        <v>302567</v>
      </c>
      <c r="Q14" s="56">
        <v>306948</v>
      </c>
      <c r="R14" s="56">
        <v>311066</v>
      </c>
      <c r="S14" s="56">
        <v>339794</v>
      </c>
      <c r="T14" s="56">
        <v>311066</v>
      </c>
      <c r="U14" s="56">
        <v>339794</v>
      </c>
    </row>
    <row r="15" spans="1:22" x14ac:dyDescent="0.35">
      <c r="C15" s="42" t="s">
        <v>29</v>
      </c>
      <c r="D15" s="56">
        <v>91675</v>
      </c>
      <c r="E15" s="56">
        <v>102026</v>
      </c>
      <c r="F15" s="56">
        <v>109584</v>
      </c>
      <c r="G15" s="56">
        <v>117037</v>
      </c>
      <c r="H15" s="56">
        <v>109198</v>
      </c>
      <c r="I15" s="56">
        <v>122340</v>
      </c>
      <c r="J15" s="56">
        <v>131204</v>
      </c>
      <c r="K15" s="56">
        <v>130253</v>
      </c>
      <c r="L15" s="56">
        <v>138503</v>
      </c>
      <c r="M15" s="56">
        <v>147744</v>
      </c>
      <c r="N15" s="56">
        <v>155927</v>
      </c>
      <c r="O15" s="56">
        <v>164348</v>
      </c>
      <c r="P15" s="56">
        <v>170909</v>
      </c>
      <c r="Q15" s="56">
        <v>185558</v>
      </c>
      <c r="R15" s="56">
        <v>180464</v>
      </c>
      <c r="S15" s="56">
        <v>188823</v>
      </c>
      <c r="T15" s="56">
        <v>180464</v>
      </c>
      <c r="U15" s="56">
        <v>188823</v>
      </c>
    </row>
    <row r="16" spans="1:22" x14ac:dyDescent="0.35">
      <c r="C16" s="42" t="s">
        <v>30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2496802</v>
      </c>
      <c r="Q16" s="56">
        <v>2578076</v>
      </c>
      <c r="R16" s="56">
        <v>2554914</v>
      </c>
      <c r="S16" s="56">
        <v>2782337</v>
      </c>
      <c r="T16" s="56">
        <v>2554914</v>
      </c>
      <c r="U16" s="56">
        <v>2782337</v>
      </c>
    </row>
    <row r="17" spans="3:21" x14ac:dyDescent="0.35">
      <c r="C17" s="42" t="s">
        <v>31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14726</v>
      </c>
      <c r="M17" s="56">
        <v>14926</v>
      </c>
      <c r="N17" s="56">
        <v>14910</v>
      </c>
      <c r="O17" s="56">
        <v>15955</v>
      </c>
      <c r="P17" s="56">
        <v>15942</v>
      </c>
      <c r="Q17" s="56">
        <v>16894</v>
      </c>
      <c r="R17" s="56">
        <v>17042</v>
      </c>
      <c r="S17" s="56">
        <v>18877</v>
      </c>
      <c r="T17" s="56">
        <v>17042</v>
      </c>
      <c r="U17" s="56">
        <v>18877</v>
      </c>
    </row>
    <row r="18" spans="3:21" x14ac:dyDescent="0.35">
      <c r="C18" s="42" t="s">
        <v>32</v>
      </c>
      <c r="D18" s="56">
        <v>0</v>
      </c>
      <c r="E18" s="56">
        <v>0</v>
      </c>
      <c r="F18" s="56">
        <v>0</v>
      </c>
      <c r="G18" s="56">
        <v>0</v>
      </c>
      <c r="H18" s="56">
        <v>3492.6245666508053</v>
      </c>
      <c r="I18" s="56">
        <v>3824.5205479452056</v>
      </c>
      <c r="J18" s="56">
        <v>4078.8297440065016</v>
      </c>
      <c r="K18" s="56">
        <v>4235.3721639909782</v>
      </c>
      <c r="L18" s="56">
        <v>4505.3258352629837</v>
      </c>
      <c r="M18" s="56">
        <v>4525.011473152822</v>
      </c>
      <c r="N18" s="56">
        <v>4785.3225385218075</v>
      </c>
      <c r="O18" s="56">
        <v>4957.3186698088502</v>
      </c>
      <c r="P18" s="56">
        <v>5209.2014233369046</v>
      </c>
      <c r="Q18" s="56">
        <v>5486.2903225806449</v>
      </c>
      <c r="R18" s="56">
        <v>5657.4704890387857</v>
      </c>
      <c r="S18" s="56">
        <v>6135.3464545699644</v>
      </c>
      <c r="T18" s="56">
        <v>5562.9841876260216</v>
      </c>
      <c r="U18" s="56">
        <v>6037.3554069829142</v>
      </c>
    </row>
    <row r="19" spans="3:21" x14ac:dyDescent="0.35">
      <c r="C19" s="42" t="s">
        <v>33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8031.0243519399955</v>
      </c>
      <c r="P19" s="56">
        <v>8514.3020800319537</v>
      </c>
      <c r="Q19" s="56">
        <v>8632.3912989462842</v>
      </c>
      <c r="R19" s="56">
        <v>0</v>
      </c>
      <c r="S19" s="56">
        <v>0</v>
      </c>
      <c r="T19" s="56">
        <v>0</v>
      </c>
      <c r="U19" s="56">
        <v>0</v>
      </c>
    </row>
    <row r="20" spans="3:21" x14ac:dyDescent="0.35">
      <c r="C20" s="42" t="s">
        <v>34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</row>
    <row r="21" spans="3:21" x14ac:dyDescent="0.35">
      <c r="C21" s="42" t="s">
        <v>35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</row>
    <row r="22" spans="3:21" x14ac:dyDescent="0.35">
      <c r="C22" s="42" t="s">
        <v>36</v>
      </c>
      <c r="D22" s="56">
        <v>467722</v>
      </c>
      <c r="E22" s="56">
        <v>519008</v>
      </c>
      <c r="F22" s="56">
        <v>539959</v>
      </c>
      <c r="G22" s="56">
        <v>530838</v>
      </c>
      <c r="H22" s="56">
        <v>505362</v>
      </c>
      <c r="I22" s="56">
        <v>560780</v>
      </c>
      <c r="J22" s="56">
        <v>586815</v>
      </c>
      <c r="K22" s="56">
        <v>585665</v>
      </c>
      <c r="L22" s="56">
        <v>603706</v>
      </c>
      <c r="M22" s="56">
        <v>641230</v>
      </c>
      <c r="N22" s="56">
        <v>703134</v>
      </c>
      <c r="O22" s="56">
        <v>762742</v>
      </c>
      <c r="P22" s="56">
        <v>810241</v>
      </c>
      <c r="Q22" s="56">
        <v>848694</v>
      </c>
      <c r="R22" s="56">
        <v>867907</v>
      </c>
      <c r="S22" s="56">
        <v>926658</v>
      </c>
      <c r="T22" s="56">
        <v>867907</v>
      </c>
      <c r="U22" s="56">
        <v>926658</v>
      </c>
    </row>
    <row r="23" spans="3:21" x14ac:dyDescent="0.35">
      <c r="C23" s="42" t="s">
        <v>37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</row>
    <row r="24" spans="3:21" x14ac:dyDescent="0.35">
      <c r="C24" s="42" t="s">
        <v>38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</row>
    <row r="25" spans="3:21" x14ac:dyDescent="0.35">
      <c r="C25" s="42" t="s">
        <v>39</v>
      </c>
      <c r="D25" s="56">
        <v>222.16649949849551</v>
      </c>
      <c r="E25" s="56">
        <v>271.14334961218043</v>
      </c>
      <c r="F25" s="56">
        <v>349.39759036144574</v>
      </c>
      <c r="G25" s="56">
        <v>473.80815623205052</v>
      </c>
      <c r="H25" s="56">
        <v>556.38853593110252</v>
      </c>
      <c r="I25" s="56">
        <v>507.74002537713233</v>
      </c>
      <c r="J25" s="56">
        <v>510.43135043698902</v>
      </c>
      <c r="K25" s="56">
        <v>510.19299499642602</v>
      </c>
      <c r="L25" s="56">
        <v>558.23419807940377</v>
      </c>
      <c r="M25" s="56">
        <v>530.50654524758113</v>
      </c>
      <c r="N25" s="56">
        <v>577.1</v>
      </c>
      <c r="O25" s="56">
        <v>0</v>
      </c>
      <c r="P25" s="56">
        <v>0</v>
      </c>
      <c r="Q25" s="56">
        <v>809.2</v>
      </c>
      <c r="R25" s="56">
        <v>933.4</v>
      </c>
      <c r="S25" s="56">
        <v>1426</v>
      </c>
      <c r="T25" s="56">
        <v>933.4</v>
      </c>
      <c r="U25" s="56">
        <v>1426</v>
      </c>
    </row>
    <row r="26" spans="3:21" x14ac:dyDescent="0.35">
      <c r="C26" s="42" t="s">
        <v>40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2416.7421439999998</v>
      </c>
      <c r="N26" s="56">
        <v>3728</v>
      </c>
      <c r="O26" s="56">
        <v>3925</v>
      </c>
      <c r="P26" s="56">
        <v>4176.0213504079002</v>
      </c>
      <c r="Q26" s="56">
        <v>4370.632927871</v>
      </c>
      <c r="R26" s="56">
        <v>0</v>
      </c>
      <c r="S26" s="56">
        <v>0</v>
      </c>
      <c r="T26" s="56">
        <v>0</v>
      </c>
      <c r="U26" s="56">
        <v>0</v>
      </c>
    </row>
    <row r="27" spans="3:21" x14ac:dyDescent="0.35">
      <c r="C27" s="42" t="s">
        <v>41</v>
      </c>
      <c r="D27" s="56">
        <v>0</v>
      </c>
      <c r="E27" s="56">
        <v>0</v>
      </c>
      <c r="F27" s="56">
        <v>0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>
        <v>0</v>
      </c>
      <c r="M27" s="56">
        <v>445572</v>
      </c>
      <c r="N27" s="56">
        <v>512618</v>
      </c>
      <c r="O27" s="56">
        <v>487129</v>
      </c>
      <c r="P27" s="56">
        <v>500080</v>
      </c>
      <c r="Q27" s="56">
        <v>479149</v>
      </c>
      <c r="R27" s="56">
        <v>463098</v>
      </c>
      <c r="S27" s="56">
        <v>0</v>
      </c>
      <c r="T27" s="56">
        <v>463098</v>
      </c>
      <c r="U27" s="56">
        <v>0</v>
      </c>
    </row>
    <row r="28" spans="3:21" x14ac:dyDescent="0.35">
      <c r="C28" s="42" t="s">
        <v>42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</row>
    <row r="29" spans="3:21" x14ac:dyDescent="0.35">
      <c r="C29" s="42" t="s">
        <v>43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41766.825797996818</v>
      </c>
      <c r="O29" s="56">
        <v>42280.072234339459</v>
      </c>
      <c r="P29" s="56">
        <v>41931.1611455003</v>
      </c>
      <c r="Q29" s="56">
        <v>47159.444577447932</v>
      </c>
      <c r="R29" s="56">
        <v>44749.151439066351</v>
      </c>
      <c r="S29" s="56">
        <v>45130.072598659717</v>
      </c>
      <c r="T29" s="56">
        <v>43322.979968489766</v>
      </c>
      <c r="U29" s="56">
        <v>43653.162277740266</v>
      </c>
    </row>
    <row r="30" spans="3:21" x14ac:dyDescent="0.35">
      <c r="C30" s="42" t="s">
        <v>44</v>
      </c>
      <c r="D30" s="56">
        <v>0</v>
      </c>
      <c r="E30" s="56">
        <v>0</v>
      </c>
      <c r="F30" s="56">
        <v>0</v>
      </c>
      <c r="G30" s="56">
        <v>0</v>
      </c>
      <c r="H30" s="56">
        <v>53918.065390393</v>
      </c>
      <c r="I30" s="56">
        <v>60907.728651997997</v>
      </c>
      <c r="J30" s="56">
        <v>62118.954389995</v>
      </c>
      <c r="K30" s="56">
        <v>56049.823933432002</v>
      </c>
      <c r="L30" s="56">
        <v>55197.908257226998</v>
      </c>
      <c r="M30" s="56">
        <v>52912.105884049997</v>
      </c>
      <c r="N30" s="56">
        <v>55050.225020179998</v>
      </c>
      <c r="O30" s="56">
        <v>53964.556772180003</v>
      </c>
      <c r="P30" s="56">
        <v>53780.224178085002</v>
      </c>
      <c r="Q30" s="56">
        <v>52423</v>
      </c>
      <c r="R30" s="56">
        <v>56389.842175117999</v>
      </c>
      <c r="S30" s="56">
        <v>59893.704179204004</v>
      </c>
      <c r="T30" s="56">
        <v>56389.842175117999</v>
      </c>
      <c r="U30" s="56">
        <v>59893.704179204004</v>
      </c>
    </row>
    <row r="31" spans="3:21" x14ac:dyDescent="0.35">
      <c r="C31" s="42" t="s">
        <v>45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</row>
    <row r="32" spans="3:21" x14ac:dyDescent="0.35">
      <c r="C32" s="42" t="s">
        <v>46</v>
      </c>
      <c r="D32" s="56">
        <v>259608.56262332882</v>
      </c>
      <c r="E32" s="56">
        <v>293197.95494487934</v>
      </c>
      <c r="F32" s="56">
        <v>324114.53033051634</v>
      </c>
      <c r="G32" s="56">
        <v>329276.91574432031</v>
      </c>
      <c r="H32" s="56">
        <v>236395.21619135237</v>
      </c>
      <c r="I32" s="56">
        <v>279145.72766289505</v>
      </c>
      <c r="J32" s="56">
        <v>343414.97964419163</v>
      </c>
      <c r="K32" s="56">
        <v>342786.35547576298</v>
      </c>
      <c r="L32" s="56">
        <v>381316.94243766018</v>
      </c>
      <c r="M32" s="56">
        <v>471882.01961824566</v>
      </c>
      <c r="N32" s="56">
        <v>425633.66336633661</v>
      </c>
      <c r="O32" s="56">
        <v>544833.8865008977</v>
      </c>
      <c r="P32" s="56">
        <v>476278.98455901595</v>
      </c>
      <c r="Q32" s="56">
        <v>496940.20601800119</v>
      </c>
      <c r="R32" s="56">
        <v>475536.52923508995</v>
      </c>
      <c r="S32" s="56">
        <v>533805.13924696145</v>
      </c>
      <c r="T32" s="56">
        <v>465104.91377994814</v>
      </c>
      <c r="U32" s="56">
        <v>539115.29070654663</v>
      </c>
    </row>
    <row r="33" spans="2:21" x14ac:dyDescent="0.35">
      <c r="C33" s="42" t="s">
        <v>47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3972.5432460000002</v>
      </c>
      <c r="O33" s="56">
        <v>6605.65906868</v>
      </c>
      <c r="P33" s="56">
        <v>7537.1462619699996</v>
      </c>
      <c r="Q33" s="56">
        <v>7814.6347753099999</v>
      </c>
      <c r="R33" s="56">
        <v>0</v>
      </c>
      <c r="S33" s="56">
        <v>0</v>
      </c>
      <c r="T33" s="56">
        <v>0</v>
      </c>
      <c r="U33" s="56">
        <v>0</v>
      </c>
    </row>
    <row r="34" spans="2:21" x14ac:dyDescent="0.35">
      <c r="C34" s="42" t="s">
        <v>48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6705</v>
      </c>
      <c r="Q34" s="56">
        <v>6825</v>
      </c>
      <c r="R34" s="56">
        <v>6818</v>
      </c>
      <c r="S34" s="56">
        <v>7352</v>
      </c>
      <c r="T34" s="56">
        <v>6818</v>
      </c>
      <c r="U34" s="56">
        <v>7352</v>
      </c>
    </row>
    <row r="35" spans="2:21" x14ac:dyDescent="0.35">
      <c r="C35" s="42" t="s">
        <v>49</v>
      </c>
      <c r="D35" s="56">
        <v>0</v>
      </c>
      <c r="E35" s="56">
        <v>0</v>
      </c>
      <c r="F35" s="56">
        <v>0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</row>
    <row r="36" spans="2:21" x14ac:dyDescent="0.35">
      <c r="C36" s="42" t="s">
        <v>50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</row>
    <row r="37" spans="2:21" ht="15" thickBot="1" x14ac:dyDescent="0.4">
      <c r="C37" s="61" t="s">
        <v>68</v>
      </c>
      <c r="D37" s="62">
        <v>2437767.741661814</v>
      </c>
      <c r="E37" s="62">
        <v>2623573.7988316421</v>
      </c>
      <c r="F37" s="62">
        <v>2753699.1824569572</v>
      </c>
      <c r="G37" s="62">
        <v>2799710.1996623273</v>
      </c>
      <c r="H37" s="62">
        <v>2751877.1812170693</v>
      </c>
      <c r="I37" s="62">
        <v>2922048.7479064059</v>
      </c>
      <c r="J37" s="62">
        <v>3140301.7022430142</v>
      </c>
      <c r="K37" s="62">
        <v>3192718.7691082861</v>
      </c>
      <c r="L37" s="62">
        <v>3362883.4747032477</v>
      </c>
      <c r="M37" s="62">
        <v>4032195.389966127</v>
      </c>
      <c r="N37" s="62">
        <v>4306881.3004085934</v>
      </c>
      <c r="O37" s="62">
        <v>4917349.3984144172</v>
      </c>
      <c r="P37" s="62">
        <v>7500056.8120469339</v>
      </c>
      <c r="Q37" s="62">
        <v>5834926.3529886128</v>
      </c>
      <c r="R37" s="62">
        <v>5781244.7971509835</v>
      </c>
      <c r="S37" s="62">
        <v>5733195.1307073701</v>
      </c>
      <c r="T37" s="62">
        <v>5793719.3641245263</v>
      </c>
      <c r="U37" s="62">
        <v>5754962.3642465072</v>
      </c>
    </row>
    <row r="38" spans="2:21" ht="15" thickTop="1" x14ac:dyDescent="0.35">
      <c r="B38" s="36" t="s">
        <v>227</v>
      </c>
      <c r="C38" s="64" t="s">
        <v>69</v>
      </c>
      <c r="D38" s="65">
        <v>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65">
        <v>0</v>
      </c>
      <c r="K38" s="65">
        <v>186302.828125</v>
      </c>
      <c r="L38" s="65">
        <v>193700.90625</v>
      </c>
      <c r="M38" s="65">
        <v>200656.109375</v>
      </c>
      <c r="N38" s="65">
        <v>210977.21875</v>
      </c>
      <c r="O38" s="65">
        <v>218312.5625</v>
      </c>
      <c r="P38" s="65">
        <v>224689.21875</v>
      </c>
      <c r="Q38" s="65">
        <v>237981</v>
      </c>
      <c r="R38" s="65">
        <v>236853.84375</v>
      </c>
      <c r="S38" s="65">
        <v>248716.703125</v>
      </c>
      <c r="T38" s="65">
        <v>236853.84375</v>
      </c>
      <c r="U38" s="65">
        <v>248716.703125</v>
      </c>
    </row>
    <row r="39" spans="2:21" x14ac:dyDescent="0.35">
      <c r="C39" s="67" t="s">
        <v>70</v>
      </c>
      <c r="D39" s="68" t="s">
        <v>228</v>
      </c>
      <c r="E39" s="68" t="s">
        <v>228</v>
      </c>
      <c r="F39" s="68" t="s">
        <v>228</v>
      </c>
      <c r="G39" s="68" t="s">
        <v>228</v>
      </c>
      <c r="H39" s="68" t="s">
        <v>228</v>
      </c>
      <c r="I39" s="68" t="s">
        <v>228</v>
      </c>
      <c r="J39" s="68" t="s">
        <v>228</v>
      </c>
      <c r="K39" s="68" t="s">
        <v>228</v>
      </c>
      <c r="L39" s="68">
        <v>3.9709961461434462E-2</v>
      </c>
      <c r="M39" s="68">
        <v>3.5906920931094044E-2</v>
      </c>
      <c r="N39" s="68">
        <v>5.1436806021745385E-2</v>
      </c>
      <c r="O39" s="69">
        <v>3.4768416198964536E-2</v>
      </c>
      <c r="P39" s="69">
        <v>2.9208837901850027E-2</v>
      </c>
      <c r="Q39" s="69">
        <v>5.9156292962988521E-2</v>
      </c>
      <c r="R39" s="69">
        <v>-4.7363287405297605E-3</v>
      </c>
      <c r="S39" s="69">
        <v>5.008514612716719E-2</v>
      </c>
      <c r="T39" s="69">
        <v>-4.7363287405297605E-3</v>
      </c>
      <c r="U39" s="69">
        <v>5.008514612716719E-2</v>
      </c>
    </row>
    <row r="40" spans="2:21" x14ac:dyDescent="0.35">
      <c r="C40" s="70" t="s">
        <v>71</v>
      </c>
      <c r="D40" s="71" t="s">
        <v>234</v>
      </c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2"/>
      <c r="P40" s="72"/>
      <c r="Q40" s="72"/>
      <c r="R40" s="72"/>
      <c r="S40" s="72"/>
      <c r="T40" s="72"/>
      <c r="U40" s="72"/>
    </row>
  </sheetData>
  <mergeCells count="1">
    <mergeCell ref="L1:S1"/>
  </mergeCells>
  <conditionalFormatting sqref="T4:U36 T39:U39">
    <cfRule type="cellIs" dxfId="52" priority="72" operator="equal">
      <formula>0</formula>
    </cfRule>
  </conditionalFormatting>
  <conditionalFormatting sqref="C5:C36">
    <cfRule type="cellIs" dxfId="48" priority="68" operator="equal">
      <formula>0</formula>
    </cfRule>
  </conditionalFormatting>
  <conditionalFormatting sqref="D5:S36">
    <cfRule type="cellIs" dxfId="47" priority="67" operator="equal">
      <formula>0</formula>
    </cfRule>
  </conditionalFormatting>
  <conditionalFormatting sqref="D4:S4">
    <cfRule type="cellIs" dxfId="46" priority="66" operator="equal">
      <formula>0</formula>
    </cfRule>
  </conditionalFormatting>
  <conditionalFormatting sqref="C4">
    <cfRule type="cellIs" dxfId="45" priority="65" operator="equal">
      <formula>0</formula>
    </cfRule>
  </conditionalFormatting>
  <conditionalFormatting sqref="C37:C38">
    <cfRule type="cellIs" dxfId="44" priority="64" operator="equal">
      <formula>0</formula>
    </cfRule>
  </conditionalFormatting>
  <conditionalFormatting sqref="C39">
    <cfRule type="cellIs" dxfId="43" priority="63" operator="equal">
      <formula>0</formula>
    </cfRule>
  </conditionalFormatting>
  <conditionalFormatting sqref="C40">
    <cfRule type="cellIs" dxfId="42" priority="62" operator="equal">
      <formula>0</formula>
    </cfRule>
  </conditionalFormatting>
  <conditionalFormatting sqref="E39:S39">
    <cfRule type="cellIs" dxfId="41" priority="12" operator="equal">
      <formula>0</formula>
    </cfRule>
  </conditionalFormatting>
  <conditionalFormatting sqref="D39">
    <cfRule type="cellIs" dxfId="40" priority="10" operator="equal">
      <formula>0</formula>
    </cfRule>
  </conditionalFormatting>
  <conditionalFormatting sqref="D39">
    <cfRule type="dataBar" priority="1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{2305CC26-71C1-454D-8487-B4D65A918C7B}</x14:id>
        </ext>
      </extLst>
    </cfRule>
  </conditionalFormatting>
  <conditionalFormatting sqref="E39:S39">
    <cfRule type="dataBar" priority="160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{C513DA11-AB9A-4D77-B8C3-0F935A8BBAD6}</x14:id>
        </ext>
      </extLst>
    </cfRule>
  </conditionalFormatting>
  <conditionalFormatting sqref="T39:U39">
    <cfRule type="dataBar" priority="160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{7DC976F5-185F-41C2-9BCE-DDB762A05DBA}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305CC26-71C1-454D-8487-B4D65A918C7B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D39</xm:sqref>
        </x14:conditionalFormatting>
        <x14:conditionalFormatting xmlns:xm="http://schemas.microsoft.com/office/excel/2006/main">
          <x14:cfRule type="dataBar" id="{C513DA11-AB9A-4D77-B8C3-0F935A8BBAD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E39:S39</xm:sqref>
        </x14:conditionalFormatting>
        <x14:conditionalFormatting xmlns:xm="http://schemas.microsoft.com/office/excel/2006/main">
          <x14:cfRule type="dataBar" id="{7DC976F5-185F-41C2-9BCE-DDB762A05DB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T39:U39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315552"/>
  </sheetPr>
  <dimension ref="A1:U40"/>
  <sheetViews>
    <sheetView showGridLines="0" zoomScale="69" zoomScaleNormal="70" workbookViewId="0">
      <pane xSplit="1" topLeftCell="V1" activePane="topRight" state="frozen"/>
      <selection pane="topRight" sqref="A1:AS43"/>
    </sheetView>
  </sheetViews>
  <sheetFormatPr defaultColWidth="10.54296875" defaultRowHeight="14.5" outlineLevelCol="1" x14ac:dyDescent="0.35"/>
  <cols>
    <col min="2" max="2" width="10.54296875" customWidth="1"/>
    <col min="3" max="19" width="12.26953125" customWidth="1" outlineLevel="1"/>
    <col min="20" max="21" width="12.26953125" customWidth="1"/>
  </cols>
  <sheetData>
    <row r="1" spans="1:21" ht="45.75" customHeight="1" x14ac:dyDescent="0.35">
      <c r="J1" s="188" t="s">
        <v>134</v>
      </c>
      <c r="K1" s="188"/>
      <c r="L1" s="188"/>
      <c r="M1" s="188"/>
      <c r="N1" s="188"/>
      <c r="O1" s="188"/>
    </row>
    <row r="2" spans="1:21" x14ac:dyDescent="0.35">
      <c r="B2" s="38" t="s">
        <v>126</v>
      </c>
      <c r="T2" s="38" t="s">
        <v>126</v>
      </c>
    </row>
    <row r="3" spans="1:21" s="40" customFormat="1" ht="18.5" x14ac:dyDescent="0.45">
      <c r="A3" s="39" t="s">
        <v>66</v>
      </c>
      <c r="B3" s="39" t="s">
        <v>106</v>
      </c>
    </row>
    <row r="4" spans="1:21" ht="15" customHeight="1" x14ac:dyDescent="0.35">
      <c r="B4" s="42" t="s">
        <v>52</v>
      </c>
      <c r="C4" s="43">
        <v>2004</v>
      </c>
      <c r="D4" s="43">
        <v>2005</v>
      </c>
      <c r="E4" s="43">
        <v>2006</v>
      </c>
      <c r="F4" s="43">
        <v>2007</v>
      </c>
      <c r="G4" s="43">
        <v>2008</v>
      </c>
      <c r="H4" s="43">
        <v>2009</v>
      </c>
      <c r="I4" s="43">
        <v>2010</v>
      </c>
      <c r="J4" s="43">
        <v>2011</v>
      </c>
      <c r="K4" s="43">
        <v>2012</v>
      </c>
      <c r="L4" s="43">
        <v>2013</v>
      </c>
      <c r="M4" s="43">
        <v>2014</v>
      </c>
      <c r="N4" s="43">
        <v>2015</v>
      </c>
      <c r="O4" s="43">
        <v>2016</v>
      </c>
      <c r="P4" s="43">
        <v>2017</v>
      </c>
      <c r="Q4" s="43">
        <v>2018</v>
      </c>
      <c r="R4" s="43">
        <v>2019</v>
      </c>
      <c r="S4" s="43">
        <v>2020</v>
      </c>
      <c r="T4" s="45" t="s">
        <v>251</v>
      </c>
      <c r="U4" s="45" t="s">
        <v>252</v>
      </c>
    </row>
    <row r="5" spans="1:21" ht="15" customHeight="1" x14ac:dyDescent="0.35">
      <c r="B5" s="42" t="s">
        <v>19</v>
      </c>
      <c r="C5" s="77">
        <v>0.24705223892914321</v>
      </c>
      <c r="D5" s="77">
        <v>0.25885436190101352</v>
      </c>
      <c r="E5" s="77">
        <v>0.25917417035067802</v>
      </c>
      <c r="F5" s="77">
        <v>0.25333348357971391</v>
      </c>
      <c r="G5" s="77">
        <v>0.26139527917157429</v>
      </c>
      <c r="H5" s="77">
        <v>0.27053158545222256</v>
      </c>
      <c r="I5" s="77">
        <v>0.27678550306356603</v>
      </c>
      <c r="J5" s="77">
        <v>0.26555078693059986</v>
      </c>
      <c r="K5" s="77">
        <v>0.26145681980084923</v>
      </c>
      <c r="L5" s="77">
        <v>0.2646753727887376</v>
      </c>
      <c r="M5" s="77">
        <v>0.25648214296434596</v>
      </c>
      <c r="N5" s="77">
        <v>0.24902329283205865</v>
      </c>
      <c r="O5" s="77">
        <v>0.29973971452560871</v>
      </c>
      <c r="P5" s="77">
        <v>0.29058644975911163</v>
      </c>
      <c r="Q5" s="77">
        <v>0.27501866677728459</v>
      </c>
      <c r="R5" s="77">
        <v>0.26887092971340565</v>
      </c>
      <c r="S5" s="77">
        <v>0.28629094530330546</v>
      </c>
      <c r="T5" s="51" t="s">
        <v>253</v>
      </c>
      <c r="U5" s="51" t="s">
        <v>254</v>
      </c>
    </row>
    <row r="6" spans="1:21" ht="15" customHeight="1" x14ac:dyDescent="0.35">
      <c r="B6" s="42" t="s">
        <v>20</v>
      </c>
      <c r="C6" s="78">
        <v>0.49137778319183339</v>
      </c>
      <c r="D6" s="78">
        <v>0.57306611677278274</v>
      </c>
      <c r="E6" s="78">
        <v>0.59311095252681822</v>
      </c>
      <c r="F6" s="78">
        <v>0.59030490529045243</v>
      </c>
      <c r="G6" s="78">
        <v>0.56373083610476959</v>
      </c>
      <c r="H6" s="78">
        <v>0.63042386822349794</v>
      </c>
      <c r="I6" s="78">
        <v>0.63500162798369775</v>
      </c>
      <c r="J6" s="78">
        <v>0.62404067365573668</v>
      </c>
      <c r="K6" s="78">
        <v>0.68637479265617918</v>
      </c>
      <c r="L6" s="78">
        <v>0.75104885234168184</v>
      </c>
      <c r="M6" s="78">
        <v>0.73971926556129852</v>
      </c>
      <c r="N6" s="78">
        <v>0.70808489657209839</v>
      </c>
      <c r="O6" s="78">
        <v>0.70300374618035433</v>
      </c>
      <c r="P6" s="78">
        <v>0.67592057565388586</v>
      </c>
      <c r="Q6" s="78">
        <v>0.64366809048375306</v>
      </c>
      <c r="R6" s="78">
        <v>0.68496610616677767</v>
      </c>
      <c r="S6" s="78">
        <v>0.73081863823259019</v>
      </c>
      <c r="T6" s="51" t="s">
        <v>255</v>
      </c>
      <c r="U6" s="51" t="s">
        <v>256</v>
      </c>
    </row>
    <row r="7" spans="1:21" ht="15" customHeight="1" x14ac:dyDescent="0.35">
      <c r="B7" s="42" t="s">
        <v>21</v>
      </c>
      <c r="C7" s="78">
        <v>1.7889071031789949E-2</v>
      </c>
      <c r="D7" s="78">
        <v>1.8569008617910054E-2</v>
      </c>
      <c r="E7" s="78">
        <v>2.0425873683636384E-2</v>
      </c>
      <c r="F7" s="78">
        <v>2.3812534915858198E-2</v>
      </c>
      <c r="G7" s="78">
        <v>2.367052029331267E-2</v>
      </c>
      <c r="H7" s="78">
        <v>2.6603990981438456E-2</v>
      </c>
      <c r="I7" s="78">
        <v>2.843839280224171E-2</v>
      </c>
      <c r="J7" s="78">
        <v>2.6350161515707102E-2</v>
      </c>
      <c r="K7" s="78">
        <v>2.6882982176264114E-2</v>
      </c>
      <c r="L7" s="78">
        <v>3.2361360106338624E-2</v>
      </c>
      <c r="M7" s="78">
        <v>3.0075051396378675E-2</v>
      </c>
      <c r="N7" s="78">
        <v>2.9675443735309427E-2</v>
      </c>
      <c r="O7" s="78">
        <v>3.1011762114634453E-2</v>
      </c>
      <c r="P7" s="78">
        <v>2.8296935589469351E-2</v>
      </c>
      <c r="Q7" s="78">
        <v>2.6892759204442025E-2</v>
      </c>
      <c r="R7" s="78">
        <v>2.9317045561461239E-2</v>
      </c>
      <c r="S7" s="78">
        <v>3.3256610126921451E-2</v>
      </c>
      <c r="T7" s="51" t="s">
        <v>257</v>
      </c>
      <c r="U7" s="51" t="s">
        <v>258</v>
      </c>
    </row>
    <row r="8" spans="1:21" ht="15" customHeight="1" x14ac:dyDescent="0.35">
      <c r="B8" s="42" t="s">
        <v>22</v>
      </c>
      <c r="C8" s="78">
        <v>1.2005769059515214</v>
      </c>
      <c r="D8" s="78">
        <v>1.1984117447261533</v>
      </c>
      <c r="E8" s="78">
        <v>1.1910376016478788</v>
      </c>
      <c r="F8" s="78">
        <v>1.1972215054843578</v>
      </c>
      <c r="G8" s="78">
        <v>1.0009298342955792</v>
      </c>
      <c r="H8" s="78">
        <v>0.95391343121254291</v>
      </c>
      <c r="I8" s="78">
        <v>0.86637563357459269</v>
      </c>
      <c r="J8" s="78">
        <v>0.77835639278877233</v>
      </c>
      <c r="K8" s="78">
        <v>0.78028677476886932</v>
      </c>
      <c r="L8" s="78">
        <v>0.86013486217385926</v>
      </c>
      <c r="M8" s="78">
        <v>0.82628518829326714</v>
      </c>
      <c r="N8" s="78">
        <v>0.72777268719436561</v>
      </c>
      <c r="O8" s="78">
        <v>0.74975849087046309</v>
      </c>
      <c r="P8" s="78">
        <v>0.76463885708658352</v>
      </c>
      <c r="Q8" s="78">
        <v>0.76454455681093836</v>
      </c>
      <c r="R8" s="78">
        <v>0.69859607892025299</v>
      </c>
      <c r="S8" s="78">
        <v>0.63878298994565086</v>
      </c>
      <c r="T8" s="51" t="s">
        <v>259</v>
      </c>
      <c r="U8" s="51" t="s">
        <v>260</v>
      </c>
    </row>
    <row r="9" spans="1:21" ht="15" customHeight="1" x14ac:dyDescent="0.35">
      <c r="B9" s="42" t="s">
        <v>23</v>
      </c>
      <c r="C9" s="78">
        <v>0.18253156362399497</v>
      </c>
      <c r="D9" s="78">
        <v>0.19654901891120016</v>
      </c>
      <c r="E9" s="78">
        <v>0.2186192757058722</v>
      </c>
      <c r="F9" s="78">
        <v>0.21320026124812114</v>
      </c>
      <c r="G9" s="78">
        <v>0.10349815886375592</v>
      </c>
      <c r="H9" s="78">
        <v>0.10989505247376312</v>
      </c>
      <c r="I9" s="78">
        <v>0.10716125708397733</v>
      </c>
      <c r="J9" s="78">
        <v>9.3925162854113009E-2</v>
      </c>
      <c r="K9" s="78">
        <v>9.6805719870377033E-2</v>
      </c>
      <c r="L9" s="78">
        <v>0.108085579327591</v>
      </c>
      <c r="M9" s="78">
        <v>0.10575597426470588</v>
      </c>
      <c r="N9" s="78">
        <v>0.10910416783530599</v>
      </c>
      <c r="O9" s="78">
        <v>0.12451650506013882</v>
      </c>
      <c r="P9" s="78">
        <v>0.12574850299401197</v>
      </c>
      <c r="Q9" s="78">
        <v>0.13246286309016936</v>
      </c>
      <c r="R9" s="78">
        <v>0.13443310244258111</v>
      </c>
      <c r="S9" s="78">
        <v>0.1523787755413018</v>
      </c>
      <c r="T9" s="51" t="s">
        <v>261</v>
      </c>
      <c r="U9" s="51" t="s">
        <v>262</v>
      </c>
    </row>
    <row r="10" spans="1:21" x14ac:dyDescent="0.35">
      <c r="B10" s="42" t="s">
        <v>24</v>
      </c>
      <c r="C10" s="78">
        <v>0.10530100003487983</v>
      </c>
      <c r="D10" s="78">
        <v>0.10045507588502886</v>
      </c>
      <c r="E10" s="78">
        <v>9.2657326895216344E-2</v>
      </c>
      <c r="F10" s="78">
        <v>8.856916524622685E-2</v>
      </c>
      <c r="G10" s="78">
        <v>8.0869462595829708E-2</v>
      </c>
      <c r="H10" s="78">
        <v>9.5264081821051783E-2</v>
      </c>
      <c r="I10" s="78">
        <v>9.6655349595966972E-2</v>
      </c>
      <c r="J10" s="78">
        <v>9.5043435516036806E-2</v>
      </c>
      <c r="K10" s="78">
        <v>0.10348885318242344</v>
      </c>
      <c r="L10" s="78">
        <v>0.10792158989187671</v>
      </c>
      <c r="M10" s="78">
        <v>0.11036992183345708</v>
      </c>
      <c r="N10" s="78">
        <v>0.10080867307907122</v>
      </c>
      <c r="O10" s="78">
        <v>9.6852469051469867E-2</v>
      </c>
      <c r="P10" s="78">
        <v>9.1855114376336713E-2</v>
      </c>
      <c r="Q10" s="78">
        <v>8.5757988631571774E-2</v>
      </c>
      <c r="R10" s="78">
        <v>7.5715541657882329E-2</v>
      </c>
      <c r="S10" s="78">
        <v>7.8128561585811135E-2</v>
      </c>
      <c r="T10" s="51" t="s">
        <v>264</v>
      </c>
      <c r="U10" s="51" t="s">
        <v>265</v>
      </c>
    </row>
    <row r="11" spans="1:21" x14ac:dyDescent="0.35">
      <c r="B11" s="42" t="s">
        <v>25</v>
      </c>
      <c r="C11" s="78">
        <v>0.49124648621890638</v>
      </c>
      <c r="D11" s="78">
        <v>0.50972202192884708</v>
      </c>
      <c r="E11" s="78">
        <v>0.51765181880691635</v>
      </c>
      <c r="F11" s="78">
        <v>0.51636774619431502</v>
      </c>
      <c r="G11" s="78">
        <v>0.50949503041441357</v>
      </c>
      <c r="H11" s="78">
        <v>0.55016130153369347</v>
      </c>
      <c r="I11" s="78">
        <v>0.54981750116986428</v>
      </c>
      <c r="J11" s="78">
        <v>0.54132597751674361</v>
      </c>
      <c r="K11" s="78">
        <v>0.59003974050289398</v>
      </c>
      <c r="L11" s="78">
        <v>0.57918935742614763</v>
      </c>
      <c r="M11" s="78">
        <v>0.59372108812166302</v>
      </c>
      <c r="N11" s="78">
        <v>0.61148158293372756</v>
      </c>
      <c r="O11" s="78">
        <v>0.63130176541909955</v>
      </c>
      <c r="P11" s="78">
        <v>0.61634089781478529</v>
      </c>
      <c r="Q11" s="78">
        <v>0.58260912651479946</v>
      </c>
      <c r="R11" s="78">
        <v>0.59031745085234966</v>
      </c>
      <c r="S11" s="78">
        <v>0.600198665758366</v>
      </c>
      <c r="T11" s="51" t="s">
        <v>266</v>
      </c>
      <c r="U11" s="51" t="s">
        <v>262</v>
      </c>
    </row>
    <row r="12" spans="1:21" x14ac:dyDescent="0.35">
      <c r="B12" s="42" t="s">
        <v>26</v>
      </c>
      <c r="C12" s="78">
        <v>0.78377602618514997</v>
      </c>
      <c r="D12" s="78">
        <v>0.8621296206908321</v>
      </c>
      <c r="E12" s="78">
        <v>0.85346119372019857</v>
      </c>
      <c r="F12" s="78">
        <v>0.84129725360962548</v>
      </c>
      <c r="G12" s="78">
        <v>0.85224626876882215</v>
      </c>
      <c r="H12" s="78">
        <v>0.98307158056170152</v>
      </c>
      <c r="I12" s="78">
        <v>1.0540581124607993</v>
      </c>
      <c r="J12" s="78">
        <v>0.96925539424579354</v>
      </c>
      <c r="K12" s="78">
        <v>0.9928379526242832</v>
      </c>
      <c r="L12" s="78">
        <v>0.92889070297342813</v>
      </c>
      <c r="M12" s="78">
        <v>2.0513856848320491</v>
      </c>
      <c r="N12" s="78">
        <v>0.98092713447932778</v>
      </c>
      <c r="O12" s="78">
        <v>0.97831858394876869</v>
      </c>
      <c r="P12" s="78">
        <v>0.93765533308030735</v>
      </c>
      <c r="Q12" s="78">
        <v>0.87947212058972424</v>
      </c>
      <c r="R12" s="78">
        <v>0.97342353010927907</v>
      </c>
      <c r="S12" s="78">
        <v>1.0295868591047266</v>
      </c>
      <c r="T12" s="51" t="s">
        <v>267</v>
      </c>
      <c r="U12" s="51" t="s">
        <v>268</v>
      </c>
    </row>
    <row r="13" spans="1:21" x14ac:dyDescent="0.35">
      <c r="B13" s="42" t="s">
        <v>27</v>
      </c>
      <c r="C13" s="78">
        <v>1.4791336417256915E-2</v>
      </c>
      <c r="D13" s="78">
        <v>2.0008472961642609E-2</v>
      </c>
      <c r="E13" s="78">
        <v>2.3453595448766674E-2</v>
      </c>
      <c r="F13" s="78">
        <v>3.1235605191169812E-2</v>
      </c>
      <c r="G13" s="78">
        <v>2.2709147804475381E-2</v>
      </c>
      <c r="H13" s="78">
        <v>4.868821044574359E-2</v>
      </c>
      <c r="I13" s="78">
        <v>5.6061619991249895E-2</v>
      </c>
      <c r="J13" s="78">
        <v>4.6425387769655914E-2</v>
      </c>
      <c r="K13" s="78">
        <v>4.7404243532214278E-2</v>
      </c>
      <c r="L13" s="78">
        <v>8.0554300425576639E-2</v>
      </c>
      <c r="M13" s="78">
        <v>6.8562140733399404E-2</v>
      </c>
      <c r="N13" s="78">
        <v>6.8232123953421236E-2</v>
      </c>
      <c r="O13" s="78">
        <v>7.1310039642297415E-2</v>
      </c>
      <c r="P13" s="78">
        <v>6.9065444145356661E-2</v>
      </c>
      <c r="Q13" s="78">
        <v>4.0874174220310339E-2</v>
      </c>
      <c r="R13" s="78">
        <v>6.486389413988658E-2</v>
      </c>
      <c r="S13" s="78">
        <v>5.8048323511331802E-2</v>
      </c>
      <c r="T13" s="51" t="s">
        <v>269</v>
      </c>
      <c r="U13" s="51" t="s">
        <v>270</v>
      </c>
    </row>
    <row r="14" spans="1:21" x14ac:dyDescent="0.35">
      <c r="B14" s="42" t="s">
        <v>28</v>
      </c>
      <c r="C14" s="78">
        <v>0.16892520335987396</v>
      </c>
      <c r="D14" s="78">
        <v>0.17101819471897017</v>
      </c>
      <c r="E14" s="78">
        <v>0.17480842738211816</v>
      </c>
      <c r="F14" s="78">
        <v>0.16901288066870659</v>
      </c>
      <c r="G14" s="78">
        <v>0.17262181303040627</v>
      </c>
      <c r="H14" s="78">
        <v>0.20410296982296275</v>
      </c>
      <c r="I14" s="78">
        <v>0.1998631502112875</v>
      </c>
      <c r="J14" s="78">
        <v>0.21384778745327671</v>
      </c>
      <c r="K14" s="78">
        <v>0.23005949153211283</v>
      </c>
      <c r="L14" s="78">
        <v>0.27298788123279505</v>
      </c>
      <c r="M14" s="78">
        <v>0.27086838277704578</v>
      </c>
      <c r="N14" s="78">
        <v>0.25848699412578069</v>
      </c>
      <c r="O14" s="78">
        <v>0.24820979673920851</v>
      </c>
      <c r="P14" s="78">
        <v>0.24345757471954887</v>
      </c>
      <c r="Q14" s="78">
        <v>0.24092221465272215</v>
      </c>
      <c r="R14" s="78">
        <v>0.2474651317601505</v>
      </c>
      <c r="S14" s="78">
        <v>0.28023993371286526</v>
      </c>
      <c r="T14" s="51" t="s">
        <v>271</v>
      </c>
      <c r="U14" s="51" t="s">
        <v>272</v>
      </c>
    </row>
    <row r="15" spans="1:21" x14ac:dyDescent="0.35">
      <c r="B15" s="42" t="s">
        <v>29</v>
      </c>
      <c r="C15" s="78">
        <v>0.59048992806661715</v>
      </c>
      <c r="D15" s="78">
        <v>0.65410748875138902</v>
      </c>
      <c r="E15" s="78">
        <v>0.66936962468984429</v>
      </c>
      <c r="F15" s="78">
        <v>0.64451120424221686</v>
      </c>
      <c r="G15" s="78">
        <v>0.53857359792036652</v>
      </c>
      <c r="H15" s="78">
        <v>0.6796315757619108</v>
      </c>
      <c r="I15" s="78">
        <v>0.72874356207778124</v>
      </c>
      <c r="J15" s="78">
        <v>0.66536530672026994</v>
      </c>
      <c r="K15" s="78">
        <v>0.70958579763924057</v>
      </c>
      <c r="L15" s="78">
        <v>0.8402415806500555</v>
      </c>
      <c r="M15" s="78">
        <v>0.78918012344306587</v>
      </c>
      <c r="N15" s="78">
        <v>0.79227002862076301</v>
      </c>
      <c r="O15" s="78">
        <v>0.8235226509989978</v>
      </c>
      <c r="P15" s="78">
        <v>0.82727288829061796</v>
      </c>
      <c r="Q15" s="78">
        <v>0.7824791647939594</v>
      </c>
      <c r="R15" s="78">
        <v>0.83612825831604731</v>
      </c>
      <c r="S15" s="78">
        <v>0.86945133429065935</v>
      </c>
      <c r="T15" s="51" t="s">
        <v>271</v>
      </c>
      <c r="U15" s="51" t="s">
        <v>273</v>
      </c>
    </row>
    <row r="16" spans="1:21" x14ac:dyDescent="0.35">
      <c r="B16" s="42" t="s">
        <v>30</v>
      </c>
      <c r="C16" s="78">
        <v>0.66058653101872689</v>
      </c>
      <c r="D16" s="78">
        <v>0.72351910210345405</v>
      </c>
      <c r="E16" s="78">
        <v>0.75870478115695095</v>
      </c>
      <c r="F16" s="78">
        <v>0.768139860716199</v>
      </c>
      <c r="G16" s="78">
        <v>0.70596572942912494</v>
      </c>
      <c r="H16" s="78">
        <v>0.81898263911482105</v>
      </c>
      <c r="I16" s="78">
        <v>0.84480293330941036</v>
      </c>
      <c r="J16" s="78">
        <v>0.8095040296467737</v>
      </c>
      <c r="K16" s="78">
        <v>0.88867696538306129</v>
      </c>
      <c r="L16" s="78">
        <v>0.91541189756795449</v>
      </c>
      <c r="M16" s="78">
        <v>0.99727179482408546</v>
      </c>
      <c r="N16" s="78">
        <v>1.0069740615129328</v>
      </c>
      <c r="O16" s="78">
        <v>1.0346516509902965</v>
      </c>
      <c r="P16" s="78">
        <v>1.0410112232238939</v>
      </c>
      <c r="Q16" s="78">
        <v>1.0075322113473348</v>
      </c>
      <c r="R16" s="78">
        <v>1.0637080512151937</v>
      </c>
      <c r="S16" s="78">
        <v>1.128938635919835</v>
      </c>
      <c r="T16" s="51" t="s">
        <v>274</v>
      </c>
      <c r="U16" s="51" t="s">
        <v>275</v>
      </c>
    </row>
    <row r="17" spans="2:21" x14ac:dyDescent="0.35">
      <c r="B17" s="42" t="s">
        <v>31</v>
      </c>
      <c r="C17" s="78">
        <v>4.1106568378450926E-2</v>
      </c>
      <c r="D17" s="78">
        <v>4.6511277742644623E-2</v>
      </c>
      <c r="E17" s="78">
        <v>4.8012044321634799E-2</v>
      </c>
      <c r="F17" s="78">
        <v>5.0894948322911963E-2</v>
      </c>
      <c r="G17" s="78">
        <v>4.680771932724493E-2</v>
      </c>
      <c r="H17" s="78">
        <v>5.2788232421463875E-2</v>
      </c>
      <c r="I17" s="78">
        <v>4.9886962407811319E-2</v>
      </c>
      <c r="J17" s="78">
        <v>5.0389075926561014E-2</v>
      </c>
      <c r="K17" s="78">
        <v>5.7655697579548547E-2</v>
      </c>
      <c r="L17" s="78">
        <v>7.1224550798764483E-2</v>
      </c>
      <c r="M17" s="78">
        <v>6.7302525523911874E-2</v>
      </c>
      <c r="N17" s="78">
        <v>7.2589107402768846E-2</v>
      </c>
      <c r="O17" s="78">
        <v>7.6940075245909068E-2</v>
      </c>
      <c r="P17" s="78">
        <v>8.1445804525630064E-2</v>
      </c>
      <c r="Q17" s="78">
        <v>8.0140108492047168E-2</v>
      </c>
      <c r="R17" s="78">
        <v>8.8852376811748832E-2</v>
      </c>
      <c r="S17" s="78">
        <v>0.10729072820446024</v>
      </c>
      <c r="T17" s="51" t="s">
        <v>261</v>
      </c>
      <c r="U17" s="51" t="s">
        <v>267</v>
      </c>
    </row>
    <row r="18" spans="2:21" x14ac:dyDescent="0.35">
      <c r="B18" s="42" t="s">
        <v>32</v>
      </c>
      <c r="C18" s="78">
        <v>4.5450289341352049E-2</v>
      </c>
      <c r="D18" s="78">
        <v>4.9084033042585698E-2</v>
      </c>
      <c r="E18" s="78">
        <v>5.4429151298301774E-2</v>
      </c>
      <c r="F18" s="78">
        <v>5.8409919563467576E-2</v>
      </c>
      <c r="G18" s="78">
        <v>5.2958846400693482E-2</v>
      </c>
      <c r="H18" s="78">
        <v>6.2129379675593475E-2</v>
      </c>
      <c r="I18" s="78">
        <v>6.8600118107590369E-2</v>
      </c>
      <c r="J18" s="78">
        <v>7.3969204062507496E-2</v>
      </c>
      <c r="K18" s="78">
        <v>8.1891088352018082E-2</v>
      </c>
      <c r="L18" s="78">
        <v>9.4181012370193343E-2</v>
      </c>
      <c r="M18" s="78">
        <v>9.1562871714174793E-2</v>
      </c>
      <c r="N18" s="78">
        <v>9.2384560829201198E-2</v>
      </c>
      <c r="O18" s="78">
        <v>9.4248868480867221E-2</v>
      </c>
      <c r="P18" s="78">
        <v>9.4368883839828013E-2</v>
      </c>
      <c r="Q18" s="78">
        <v>8.9994113111008842E-2</v>
      </c>
      <c r="R18" s="78">
        <v>9.2634338915936781E-2</v>
      </c>
      <c r="S18" s="78">
        <v>1.4412364432627797E-2</v>
      </c>
      <c r="T18" s="51" t="s">
        <v>277</v>
      </c>
      <c r="U18" s="51" t="s">
        <v>276</v>
      </c>
    </row>
    <row r="19" spans="2:21" x14ac:dyDescent="0.35">
      <c r="B19" s="42" t="s">
        <v>33</v>
      </c>
      <c r="C19" s="78">
        <v>4.1987188884036512E-2</v>
      </c>
      <c r="D19" s="78">
        <v>4.6460672936687847E-2</v>
      </c>
      <c r="E19" s="78">
        <v>5.4636941023237351E-2</v>
      </c>
      <c r="F19" s="78">
        <v>5.6640585126007836E-2</v>
      </c>
      <c r="G19" s="78">
        <v>5.1864716592911447E-2</v>
      </c>
      <c r="H19" s="78">
        <v>6.4983262902123307E-2</v>
      </c>
      <c r="I19" s="78">
        <v>6.2137322967784653E-2</v>
      </c>
      <c r="J19" s="78">
        <v>5.8855315035786053E-2</v>
      </c>
      <c r="K19" s="78">
        <v>5.9245050910154105E-2</v>
      </c>
      <c r="L19" s="78">
        <v>6.2276178264079593E-2</v>
      </c>
      <c r="M19" s="78">
        <v>5.8725171781623571E-2</v>
      </c>
      <c r="N19" s="78">
        <v>5.747642083142912E-2</v>
      </c>
      <c r="O19" s="78">
        <v>6.0088961333223868E-2</v>
      </c>
      <c r="P19" s="78">
        <v>5.8396275017004798E-2</v>
      </c>
      <c r="Q19" s="78">
        <v>5.4692770216123107E-2</v>
      </c>
      <c r="R19" s="78">
        <v>5.5569677337973584E-2</v>
      </c>
      <c r="S19" s="78">
        <v>6.3855919441822784E-2</v>
      </c>
      <c r="T19" s="51" t="s">
        <v>278</v>
      </c>
      <c r="U19" s="51" t="s">
        <v>279</v>
      </c>
    </row>
    <row r="20" spans="2:21" x14ac:dyDescent="0.35">
      <c r="B20" s="42" t="s">
        <v>34</v>
      </c>
      <c r="C20" s="78">
        <v>0.42248181166103083</v>
      </c>
      <c r="D20" s="78">
        <v>0.4635430438282595</v>
      </c>
      <c r="E20" s="78">
        <v>0.49185378985264389</v>
      </c>
      <c r="F20" s="78">
        <v>0.46914331497652156</v>
      </c>
      <c r="G20" s="78">
        <v>0.38895664353540788</v>
      </c>
      <c r="H20" s="78">
        <v>0.46300411522633744</v>
      </c>
      <c r="I20" s="78">
        <v>0.48632342069491807</v>
      </c>
      <c r="J20" s="78">
        <v>0.46596264056618686</v>
      </c>
      <c r="K20" s="78">
        <v>0.48484433175723518</v>
      </c>
      <c r="L20" s="78">
        <v>0.58233562097505853</v>
      </c>
      <c r="M20" s="78">
        <v>0.49050909053578212</v>
      </c>
      <c r="N20" s="78">
        <v>0.39805884344812104</v>
      </c>
      <c r="O20" s="78">
        <v>0.42160009422711681</v>
      </c>
      <c r="P20" s="78">
        <v>0.40915959627235127</v>
      </c>
      <c r="Q20" s="78">
        <v>0.15074286265808332</v>
      </c>
      <c r="R20" s="78">
        <v>0.17947880324870757</v>
      </c>
      <c r="S20" s="78">
        <v>0.19163896704584182</v>
      </c>
      <c r="T20" s="51" t="s">
        <v>280</v>
      </c>
      <c r="U20" s="51" t="s">
        <v>281</v>
      </c>
    </row>
    <row r="21" spans="2:21" x14ac:dyDescent="0.35">
      <c r="B21" s="42" t="s">
        <v>35</v>
      </c>
      <c r="C21" s="78">
        <v>0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4.2092967103139776E-2</v>
      </c>
      <c r="S21" s="78">
        <v>5.4880534794039718E-2</v>
      </c>
      <c r="T21" s="51" t="s">
        <v>282</v>
      </c>
      <c r="U21" s="51" t="s">
        <v>226</v>
      </c>
    </row>
    <row r="22" spans="2:21" x14ac:dyDescent="0.35">
      <c r="B22" s="42" t="s">
        <v>36</v>
      </c>
      <c r="C22" s="78">
        <v>0.28277396357136414</v>
      </c>
      <c r="D22" s="78">
        <v>0.30761464480947487</v>
      </c>
      <c r="E22" s="78">
        <v>0.30756037759058974</v>
      </c>
      <c r="F22" s="78">
        <v>0.28881932575363506</v>
      </c>
      <c r="G22" s="78">
        <v>0.26541873689853873</v>
      </c>
      <c r="H22" s="78">
        <v>0.31033579837388475</v>
      </c>
      <c r="I22" s="78">
        <v>0.32087242494937251</v>
      </c>
      <c r="J22" s="78">
        <v>0.31016354148218417</v>
      </c>
      <c r="K22" s="78">
        <v>0.32442027901467596</v>
      </c>
      <c r="L22" s="78">
        <v>0.42948043436339522</v>
      </c>
      <c r="M22" s="78">
        <v>0.38685245107858762</v>
      </c>
      <c r="N22" s="78">
        <v>0.41842686311999538</v>
      </c>
      <c r="O22" s="78">
        <v>0.43708732287722457</v>
      </c>
      <c r="P22" s="78">
        <v>0.44857776116798814</v>
      </c>
      <c r="Q22" s="78">
        <v>0.45234485054649387</v>
      </c>
      <c r="R22" s="78">
        <v>0.47907660499959726</v>
      </c>
      <c r="S22" s="78">
        <v>0.54293640650016539</v>
      </c>
      <c r="T22" s="51" t="s">
        <v>283</v>
      </c>
      <c r="U22" s="51" t="s">
        <v>284</v>
      </c>
    </row>
    <row r="23" spans="2:21" x14ac:dyDescent="0.35">
      <c r="B23" s="42" t="s">
        <v>37</v>
      </c>
      <c r="C23" s="78" t="s">
        <v>228</v>
      </c>
      <c r="D23" s="78" t="s">
        <v>228</v>
      </c>
      <c r="E23" s="78" t="s">
        <v>228</v>
      </c>
      <c r="F23" s="78" t="s">
        <v>228</v>
      </c>
      <c r="G23" s="78" t="s">
        <v>228</v>
      </c>
      <c r="H23" s="78" t="s">
        <v>228</v>
      </c>
      <c r="I23" s="78" t="s">
        <v>228</v>
      </c>
      <c r="J23" s="78" t="s">
        <v>228</v>
      </c>
      <c r="K23" s="78" t="s">
        <v>228</v>
      </c>
      <c r="L23" s="78">
        <v>0</v>
      </c>
      <c r="M23" s="78">
        <v>0</v>
      </c>
      <c r="N23" s="78">
        <v>0</v>
      </c>
      <c r="O23" s="78">
        <v>0</v>
      </c>
      <c r="P23" s="78">
        <v>0.20461916239288566</v>
      </c>
      <c r="Q23" s="78">
        <v>0.24101340770168184</v>
      </c>
      <c r="R23" s="78">
        <v>0.76765127685890377</v>
      </c>
      <c r="S23" s="78">
        <v>0.720055722888848</v>
      </c>
      <c r="T23" s="51" t="s">
        <v>285</v>
      </c>
      <c r="U23" s="51" t="s">
        <v>228</v>
      </c>
    </row>
    <row r="24" spans="2:21" x14ac:dyDescent="0.35">
      <c r="B24" s="42" t="s">
        <v>38</v>
      </c>
      <c r="C24" s="78">
        <v>1.2794601947308133</v>
      </c>
      <c r="D24" s="78">
        <v>1.4975525290533116</v>
      </c>
      <c r="E24" s="78">
        <v>1.600567912920019</v>
      </c>
      <c r="F24" s="78">
        <v>1.6284999596546437</v>
      </c>
      <c r="G24" s="78">
        <v>1.5550106218363975</v>
      </c>
      <c r="H24" s="78">
        <v>2.0721819558632628</v>
      </c>
      <c r="I24" s="78">
        <v>2.4020110508238339</v>
      </c>
      <c r="J24" s="78">
        <v>2.3293872350283795</v>
      </c>
      <c r="K24" s="78">
        <v>2.6472615161407327</v>
      </c>
      <c r="L24" s="78">
        <v>2.7442150537634409</v>
      </c>
      <c r="M24" s="78">
        <v>2.9837829158638409</v>
      </c>
      <c r="N24" s="78">
        <v>3.095148465409288</v>
      </c>
      <c r="O24" s="78">
        <v>3.1445859988699949</v>
      </c>
      <c r="P24" s="78">
        <v>3.2671700637166894</v>
      </c>
      <c r="Q24" s="78">
        <v>2.8730438612558906</v>
      </c>
      <c r="R24" s="78">
        <v>3.7656303451098938</v>
      </c>
      <c r="S24" s="78">
        <v>3.8928427219763311</v>
      </c>
      <c r="T24" s="51" t="s">
        <v>286</v>
      </c>
      <c r="U24" s="51" t="s">
        <v>287</v>
      </c>
    </row>
    <row r="25" spans="2:21" x14ac:dyDescent="0.35">
      <c r="B25" s="42" t="s">
        <v>39</v>
      </c>
      <c r="C25" s="78">
        <v>1.2855834085880877E-2</v>
      </c>
      <c r="D25" s="78">
        <v>1.2810691160284911E-2</v>
      </c>
      <c r="E25" s="78">
        <v>1.2791571643091849E-2</v>
      </c>
      <c r="F25" s="78">
        <v>1.341875456740247E-2</v>
      </c>
      <c r="G25" s="78">
        <v>1.5855980687885598E-2</v>
      </c>
      <c r="H25" s="78">
        <v>2.0013528064590683E-2</v>
      </c>
      <c r="I25" s="78">
        <v>2.1150744902946782E-2</v>
      </c>
      <c r="J25" s="78">
        <v>1.7537052935692809E-2</v>
      </c>
      <c r="K25" s="78">
        <v>1.7672351335256058E-2</v>
      </c>
      <c r="L25" s="78">
        <v>2.7187002856223545E-2</v>
      </c>
      <c r="M25" s="78">
        <v>1.6529973788788364E-2</v>
      </c>
      <c r="N25" s="78">
        <v>1.7890772128060263E-2</v>
      </c>
      <c r="O25" s="78">
        <v>2.172057591831851E-2</v>
      </c>
      <c r="P25" s="78">
        <v>2.2837525188446898E-2</v>
      </c>
      <c r="Q25" s="78">
        <v>2.335490088105727E-2</v>
      </c>
      <c r="R25" s="78">
        <v>4.203307520672004E-2</v>
      </c>
      <c r="S25" s="78">
        <v>4.7054612395172835E-2</v>
      </c>
      <c r="T25" s="51" t="s">
        <v>279</v>
      </c>
      <c r="U25" s="51" t="s">
        <v>288</v>
      </c>
    </row>
    <row r="26" spans="2:21" x14ac:dyDescent="0.35">
      <c r="B26" s="42" t="s">
        <v>40</v>
      </c>
      <c r="C26" s="78">
        <v>0.41542750978497156</v>
      </c>
      <c r="D26" s="78">
        <v>0.56032257155575049</v>
      </c>
      <c r="E26" s="78">
        <v>0.72534507898028977</v>
      </c>
      <c r="F26" s="78">
        <v>0.91312408132757605</v>
      </c>
      <c r="G26" s="78">
        <v>0.37428618045358131</v>
      </c>
      <c r="H26" s="78">
        <v>0.45300537546831732</v>
      </c>
      <c r="I26" s="78">
        <v>0.49787878787878787</v>
      </c>
      <c r="J26" s="78">
        <v>0.52032163742690063</v>
      </c>
      <c r="K26" s="78">
        <v>0.55619103919177237</v>
      </c>
      <c r="L26" s="78">
        <v>0.48366440146366962</v>
      </c>
      <c r="M26" s="78">
        <v>0.409688013136289</v>
      </c>
      <c r="N26" s="78">
        <v>0.38324531427979702</v>
      </c>
      <c r="O26" s="78">
        <v>0.30115305196545805</v>
      </c>
      <c r="P26" s="78">
        <v>0.26843107897652357</v>
      </c>
      <c r="Q26" s="78">
        <v>0.64823026687091834</v>
      </c>
      <c r="R26" s="78">
        <v>0.56759810198086913</v>
      </c>
      <c r="S26" s="78">
        <v>0.49684398852134315</v>
      </c>
      <c r="T26" s="51" t="s">
        <v>289</v>
      </c>
      <c r="U26" s="51" t="s">
        <v>290</v>
      </c>
    </row>
    <row r="27" spans="2:21" x14ac:dyDescent="0.35">
      <c r="B27" s="42" t="s">
        <v>41</v>
      </c>
      <c r="C27" s="78">
        <v>0.544146264968278</v>
      </c>
      <c r="D27" s="78">
        <v>0.58983304984906049</v>
      </c>
      <c r="E27" s="78">
        <v>0.57229371170104659</v>
      </c>
      <c r="F27" s="78">
        <v>0.52093286173425712</v>
      </c>
      <c r="G27" s="78">
        <v>0.48131329206826967</v>
      </c>
      <c r="H27" s="78">
        <v>0.53612593263577035</v>
      </c>
      <c r="I27" s="78">
        <v>0.56114407833701252</v>
      </c>
      <c r="J27" s="78">
        <v>0.58507378232637663</v>
      </c>
      <c r="K27" s="78">
        <v>0.63208650986421955</v>
      </c>
      <c r="L27" s="78">
        <v>0.66066380705656491</v>
      </c>
      <c r="M27" s="78">
        <v>0.68887068914169991</v>
      </c>
      <c r="N27" s="78">
        <v>0.63237527680838479</v>
      </c>
      <c r="O27" s="78">
        <v>0.65372555718535108</v>
      </c>
      <c r="P27" s="78">
        <v>0.46325930100549212</v>
      </c>
      <c r="Q27" s="78">
        <v>0.43318359927600547</v>
      </c>
      <c r="R27" s="78">
        <v>0.46694973591560135</v>
      </c>
      <c r="S27" s="78">
        <v>0.47571410750720911</v>
      </c>
      <c r="T27" s="51" t="s">
        <v>291</v>
      </c>
      <c r="U27" s="51" t="s">
        <v>292</v>
      </c>
    </row>
    <row r="28" spans="2:21" x14ac:dyDescent="0.35">
      <c r="B28" s="42" t="s">
        <v>42</v>
      </c>
      <c r="C28" s="78">
        <v>0.28595590258096765</v>
      </c>
      <c r="D28" s="78">
        <v>0.27760292391248431</v>
      </c>
      <c r="E28" s="78">
        <v>0.27809272948426589</v>
      </c>
      <c r="F28" s="78">
        <v>0.28894749598760439</v>
      </c>
      <c r="G28" s="78">
        <v>0.25602763564130637</v>
      </c>
      <c r="H28" s="78">
        <v>0.30924320998591148</v>
      </c>
      <c r="I28" s="78">
        <v>0.29967152690155263</v>
      </c>
      <c r="J28" s="78">
        <v>0.2853949962766647</v>
      </c>
      <c r="K28" s="78">
        <v>0.28037482218407606</v>
      </c>
      <c r="L28" s="78">
        <v>0.30810302946530638</v>
      </c>
      <c r="M28" s="78">
        <v>0.2978390211912712</v>
      </c>
      <c r="N28" s="78">
        <v>0.34381746565671051</v>
      </c>
      <c r="O28" s="78">
        <v>0.38146311451685821</v>
      </c>
      <c r="P28" s="78">
        <v>0.39109874770722197</v>
      </c>
      <c r="Q28" s="78">
        <v>0.38875382568830924</v>
      </c>
      <c r="R28" s="78">
        <v>0.43940140126723792</v>
      </c>
      <c r="S28" s="78">
        <v>0.53375707037562914</v>
      </c>
      <c r="T28" s="51" t="s">
        <v>293</v>
      </c>
      <c r="U28" s="51" t="s">
        <v>294</v>
      </c>
    </row>
    <row r="29" spans="2:21" x14ac:dyDescent="0.35">
      <c r="B29" s="42" t="s">
        <v>43</v>
      </c>
      <c r="C29" s="78">
        <v>7.7660719066124206E-2</v>
      </c>
      <c r="D29" s="78">
        <v>7.523129419985948E-2</v>
      </c>
      <c r="E29" s="78">
        <v>8.2063997820413265E-2</v>
      </c>
      <c r="F29" s="78">
        <v>8.3908358685757772E-2</v>
      </c>
      <c r="G29" s="78">
        <v>7.7423156960458511E-2</v>
      </c>
      <c r="H29" s="78">
        <v>9.0051690091750833E-2</v>
      </c>
      <c r="I29" s="78">
        <v>8.161019845352295E-2</v>
      </c>
      <c r="J29" s="78">
        <v>7.7072231584968939E-2</v>
      </c>
      <c r="K29" s="78">
        <v>8.465943916177332E-2</v>
      </c>
      <c r="L29" s="78">
        <v>8.4746112460253389E-2</v>
      </c>
      <c r="M29" s="78">
        <v>8.6644537894079957E-2</v>
      </c>
      <c r="N29" s="78">
        <v>8.3254853708066304E-2</v>
      </c>
      <c r="O29" s="78">
        <v>8.4875998506846004E-2</v>
      </c>
      <c r="P29" s="78">
        <v>8.2807083193924186E-2</v>
      </c>
      <c r="Q29" s="78">
        <v>7.5800876768902556E-2</v>
      </c>
      <c r="R29" s="78">
        <v>7.1865022657261121E-2</v>
      </c>
      <c r="S29" s="78">
        <v>7.7129538787853946E-2</v>
      </c>
      <c r="T29" s="51" t="s">
        <v>279</v>
      </c>
      <c r="U29" s="51" t="s">
        <v>295</v>
      </c>
    </row>
    <row r="30" spans="2:21" x14ac:dyDescent="0.35">
      <c r="B30" s="42" t="s">
        <v>44</v>
      </c>
      <c r="C30" s="78">
        <v>0.21578838499027245</v>
      </c>
      <c r="D30" s="78">
        <v>0.2537202888534496</v>
      </c>
      <c r="E30" s="78">
        <v>0.27337674734041262</v>
      </c>
      <c r="F30" s="78">
        <v>0.28177239963098416</v>
      </c>
      <c r="G30" s="78">
        <v>0.28495893424454083</v>
      </c>
      <c r="H30" s="78">
        <v>0.32741597117708759</v>
      </c>
      <c r="I30" s="78">
        <v>0.32568161192799994</v>
      </c>
      <c r="J30" s="78">
        <v>0.29230079047792112</v>
      </c>
      <c r="K30" s="78">
        <v>0.31344179303132574</v>
      </c>
      <c r="L30" s="78">
        <v>0.30496643039751425</v>
      </c>
      <c r="M30" s="78">
        <v>0.32067447155223228</v>
      </c>
      <c r="N30" s="78">
        <v>0.28931685520802614</v>
      </c>
      <c r="O30" s="78">
        <v>0.2739396214274224</v>
      </c>
      <c r="P30" s="78">
        <v>0.28055545632237289</v>
      </c>
      <c r="Q30" s="78">
        <v>0.25857793713852817</v>
      </c>
      <c r="R30" s="78">
        <v>0.26691772671563285</v>
      </c>
      <c r="S30" s="78">
        <v>0.27012713678148986</v>
      </c>
      <c r="T30" s="51" t="s">
        <v>263</v>
      </c>
      <c r="U30" s="51" t="s">
        <v>296</v>
      </c>
    </row>
    <row r="31" spans="2:21" x14ac:dyDescent="0.35">
      <c r="B31" s="42" t="s">
        <v>45</v>
      </c>
      <c r="C31" s="78">
        <v>4.4989240204088435E-3</v>
      </c>
      <c r="D31" s="78">
        <v>4.1559107886523661E-3</v>
      </c>
      <c r="E31" s="78">
        <v>5.7519750957962055E-3</v>
      </c>
      <c r="F31" s="78">
        <v>6.1827766195441019E-3</v>
      </c>
      <c r="G31" s="78">
        <v>6.9516974445796922E-3</v>
      </c>
      <c r="H31" s="78">
        <v>9.9748623531802395E-3</v>
      </c>
      <c r="I31" s="78">
        <v>1.005329292274793E-2</v>
      </c>
      <c r="J31" s="78">
        <v>8.7524027132206347E-3</v>
      </c>
      <c r="K31" s="78">
        <v>7.8751158023415424E-3</v>
      </c>
      <c r="L31" s="78">
        <v>6.5537013360530919E-3</v>
      </c>
      <c r="M31" s="78">
        <v>5.5585125105999276E-3</v>
      </c>
      <c r="N31" s="78">
        <v>4.5553281457821121E-3</v>
      </c>
      <c r="O31" s="78">
        <v>3.6626718482183525E-3</v>
      </c>
      <c r="P31" s="78">
        <v>2.7037272935835919E-3</v>
      </c>
      <c r="Q31" s="78">
        <v>2.4724684954913357E-3</v>
      </c>
      <c r="R31" s="78">
        <v>2.3137680615757986E-3</v>
      </c>
      <c r="S31" s="78">
        <v>2.5845790776746601E-3</v>
      </c>
      <c r="T31" s="51" t="s">
        <v>295</v>
      </c>
      <c r="U31" s="51" t="s">
        <v>297</v>
      </c>
    </row>
    <row r="32" spans="2:21" x14ac:dyDescent="0.35">
      <c r="B32" s="42" t="s">
        <v>46</v>
      </c>
      <c r="C32" s="78">
        <v>0.7004497380769612</v>
      </c>
      <c r="D32" s="78">
        <v>0.80907861590993346</v>
      </c>
      <c r="E32" s="78">
        <v>0.7313343124160786</v>
      </c>
      <c r="F32" s="78">
        <v>0.69082131748469988</v>
      </c>
      <c r="G32" s="78">
        <v>0.63926018643985538</v>
      </c>
      <c r="H32" s="78">
        <v>0.82781610220786428</v>
      </c>
      <c r="I32" s="78">
        <v>0.75251374258645476</v>
      </c>
      <c r="J32" s="78">
        <v>0.67997966691327594</v>
      </c>
      <c r="K32" s="78">
        <v>0.7021374039535061</v>
      </c>
      <c r="L32" s="78">
        <v>0.73967044507577973</v>
      </c>
      <c r="M32" s="78">
        <v>0.84510696714409184</v>
      </c>
      <c r="N32" s="78">
        <v>0.83932615323585824</v>
      </c>
      <c r="O32" s="78">
        <v>0.87260147432975932</v>
      </c>
      <c r="P32" s="78">
        <v>0.91552978720494294</v>
      </c>
      <c r="Q32" s="78">
        <v>0.92852228143634075</v>
      </c>
      <c r="R32" s="78">
        <v>1.0768966747672362</v>
      </c>
      <c r="S32" s="78">
        <v>1.1433136931016536</v>
      </c>
      <c r="T32" s="51" t="s">
        <v>272</v>
      </c>
      <c r="U32" s="51" t="s">
        <v>298</v>
      </c>
    </row>
    <row r="33" spans="2:21" x14ac:dyDescent="0.35">
      <c r="B33" s="42" t="s">
        <v>47</v>
      </c>
      <c r="C33" s="78">
        <v>0.14593848980413662</v>
      </c>
      <c r="D33" s="78">
        <v>0.12946788953890742</v>
      </c>
      <c r="E33" s="78">
        <v>0.14161433619060779</v>
      </c>
      <c r="F33" s="78">
        <v>0.1667046815304784</v>
      </c>
      <c r="G33" s="78">
        <v>0.1172546537995043</v>
      </c>
      <c r="H33" s="78">
        <v>0.13896014342849261</v>
      </c>
      <c r="I33" s="78">
        <v>0.13835111648883511</v>
      </c>
      <c r="J33" s="78">
        <v>0.11365660163523031</v>
      </c>
      <c r="K33" s="78">
        <v>0.12222436763854026</v>
      </c>
      <c r="L33" s="78">
        <v>0.13402312640588138</v>
      </c>
      <c r="M33" s="78">
        <v>0.13013910176967636</v>
      </c>
      <c r="N33" s="78">
        <v>0.12634802975317222</v>
      </c>
      <c r="O33" s="78">
        <v>0.14313622513439195</v>
      </c>
      <c r="P33" s="78">
        <v>0.13716891153139321</v>
      </c>
      <c r="Q33" s="78">
        <v>0.1268431865369905</v>
      </c>
      <c r="R33" s="78">
        <v>0.13354802424646406</v>
      </c>
      <c r="S33" s="78">
        <v>0.16095794734886776</v>
      </c>
      <c r="T33" s="51" t="s">
        <v>299</v>
      </c>
      <c r="U33" s="51" t="s">
        <v>300</v>
      </c>
    </row>
    <row r="34" spans="2:21" x14ac:dyDescent="0.35">
      <c r="B34" s="42" t="s">
        <v>48</v>
      </c>
      <c r="C34" s="78">
        <v>6.6841463142715135E-2</v>
      </c>
      <c r="D34" s="78">
        <v>7.0543501068322217E-2</v>
      </c>
      <c r="E34" s="78">
        <v>7.6379060292429149E-2</v>
      </c>
      <c r="F34" s="78">
        <v>6.5366785521270135E-2</v>
      </c>
      <c r="G34" s="78">
        <v>5.8103670515431707E-2</v>
      </c>
      <c r="H34" s="78">
        <v>8.0020594108836746E-2</v>
      </c>
      <c r="I34" s="78">
        <v>8.0111024628082186E-2</v>
      </c>
      <c r="J34" s="78">
        <v>7.5883955402027692E-2</v>
      </c>
      <c r="K34" s="78">
        <v>7.9309781721191006E-2</v>
      </c>
      <c r="L34" s="78">
        <v>7.9523905588057289E-2</v>
      </c>
      <c r="M34" s="78">
        <v>8.1265736466638691E-2</v>
      </c>
      <c r="N34" s="78">
        <v>6.9334737581183081E-2</v>
      </c>
      <c r="O34" s="78">
        <v>6.8955304918680127E-2</v>
      </c>
      <c r="P34" s="78">
        <v>6.7237727901941532E-2</v>
      </c>
      <c r="Q34" s="78">
        <v>6.2205655871258619E-2</v>
      </c>
      <c r="R34" s="78">
        <v>6.3841309957417894E-2</v>
      </c>
      <c r="S34" s="78">
        <v>6.7625416004425676E-2</v>
      </c>
      <c r="T34" s="51" t="s">
        <v>257</v>
      </c>
      <c r="U34" s="51" t="s">
        <v>301</v>
      </c>
    </row>
    <row r="35" spans="2:21" x14ac:dyDescent="0.35">
      <c r="B35" s="42" t="s">
        <v>49</v>
      </c>
      <c r="C35" s="78">
        <v>2.8037098894904714E-3</v>
      </c>
      <c r="D35" s="78">
        <v>3.2305925046759235E-3</v>
      </c>
      <c r="E35" s="78">
        <v>3.2290024288201126E-3</v>
      </c>
      <c r="F35" s="78">
        <v>3.4153831372620426E-3</v>
      </c>
      <c r="G35" s="78">
        <v>3.83746131152233E-3</v>
      </c>
      <c r="H35" s="78">
        <v>4.4677372859663715E-3</v>
      </c>
      <c r="I35" s="78">
        <v>3.7147642171625347E-3</v>
      </c>
      <c r="J35" s="78">
        <v>3.7289605501192986E-3</v>
      </c>
      <c r="K35" s="78">
        <v>3.7209616717469611E-3</v>
      </c>
      <c r="L35" s="78">
        <v>5.4473939307320262E-3</v>
      </c>
      <c r="M35" s="78">
        <v>4.8533539491750722E-3</v>
      </c>
      <c r="N35" s="78">
        <v>5.0339586209237073E-3</v>
      </c>
      <c r="O35" s="78">
        <v>6.3064900634156569E-3</v>
      </c>
      <c r="P35" s="78">
        <v>5.0905276664141835E-3</v>
      </c>
      <c r="Q35" s="78">
        <v>6.6415482008498946E-3</v>
      </c>
      <c r="R35" s="78">
        <v>7.3714431666984746E-3</v>
      </c>
      <c r="S35" s="78">
        <v>9.1542845844875074E-3</v>
      </c>
      <c r="T35" s="51" t="s">
        <v>264</v>
      </c>
      <c r="U35" s="51" t="s">
        <v>279</v>
      </c>
    </row>
    <row r="36" spans="2:21" x14ac:dyDescent="0.35">
      <c r="B36" s="42" t="s">
        <v>50</v>
      </c>
      <c r="C36" s="79">
        <v>0.58560903245539697</v>
      </c>
      <c r="D36" s="79">
        <v>0.64697484835208552</v>
      </c>
      <c r="E36" s="79">
        <v>0.65817573790008599</v>
      </c>
      <c r="F36" s="79">
        <v>0.68169958298040134</v>
      </c>
      <c r="G36" s="79">
        <v>0.66871782349863174</v>
      </c>
      <c r="H36" s="79">
        <v>0.8422503436331964</v>
      </c>
      <c r="I36" s="79">
        <v>0.81778258991784802</v>
      </c>
      <c r="J36" s="79">
        <v>0.7955381526566806</v>
      </c>
      <c r="K36" s="79">
        <v>0.76721238706364292</v>
      </c>
      <c r="L36" s="79">
        <v>0.84072980606813108</v>
      </c>
      <c r="M36" s="79">
        <v>0.76819266580844425</v>
      </c>
      <c r="N36" s="79">
        <v>0.66802450042440431</v>
      </c>
      <c r="O36" s="79">
        <v>0.8025951235259482</v>
      </c>
      <c r="P36" s="79">
        <v>0.85993343673316913</v>
      </c>
      <c r="Q36" s="79">
        <v>0.80519985117489457</v>
      </c>
      <c r="R36" s="79">
        <v>0.71093880685954181</v>
      </c>
      <c r="S36" s="79">
        <v>0.74382981190794484</v>
      </c>
      <c r="T36" s="51" t="s">
        <v>271</v>
      </c>
      <c r="U36" s="51" t="s">
        <v>302</v>
      </c>
    </row>
    <row r="37" spans="2:21" ht="15" thickBot="1" x14ac:dyDescent="0.4">
      <c r="B37" s="61" t="s">
        <v>68</v>
      </c>
      <c r="C37" s="80">
        <v>0.33752600211541156</v>
      </c>
      <c r="D37" s="80">
        <v>0.37100495356918844</v>
      </c>
      <c r="E37" s="80">
        <v>0.38299943734382208</v>
      </c>
      <c r="F37" s="80">
        <v>0.38685696463304631</v>
      </c>
      <c r="G37" s="80">
        <v>0.3393571212116398</v>
      </c>
      <c r="H37" s="80">
        <v>0.40120128407696592</v>
      </c>
      <c r="I37" s="80">
        <v>0.41410864741462328</v>
      </c>
      <c r="J37" s="80">
        <v>0.3957652579871388</v>
      </c>
      <c r="K37" s="80">
        <v>0.42120413566808407</v>
      </c>
      <c r="L37" s="80">
        <v>0.44668317831817139</v>
      </c>
      <c r="M37" s="80">
        <v>0.48579249432985561</v>
      </c>
      <c r="N37" s="80">
        <v>0.44131495311551128</v>
      </c>
      <c r="O37" s="80">
        <v>0.45469612353054473</v>
      </c>
      <c r="P37" s="80">
        <v>0.4442658275610229</v>
      </c>
      <c r="Q37" s="80">
        <v>0.42464491320767372</v>
      </c>
      <c r="R37" s="80">
        <v>0.46838958131385711</v>
      </c>
      <c r="S37" s="80">
        <v>0.48444143202222661</v>
      </c>
      <c r="T37" s="46"/>
      <c r="U37" s="63"/>
    </row>
    <row r="38" spans="2:21" ht="15" thickTop="1" x14ac:dyDescent="0.35">
      <c r="B38" s="64" t="s">
        <v>69</v>
      </c>
      <c r="C38" s="81">
        <v>0.46218028668140376</v>
      </c>
      <c r="D38" s="81">
        <v>0.49233013143206117</v>
      </c>
      <c r="E38" s="81">
        <v>0.49678279954255411</v>
      </c>
      <c r="F38" s="81">
        <v>0.49062934815462883</v>
      </c>
      <c r="G38" s="81">
        <v>0.45630705313925696</v>
      </c>
      <c r="H38" s="81">
        <v>0.52873718824108751</v>
      </c>
      <c r="I38" s="81">
        <v>0.52973719959194976</v>
      </c>
      <c r="J38" s="81">
        <v>0.51462118911571553</v>
      </c>
      <c r="K38" s="81">
        <v>0.54315714552948946</v>
      </c>
      <c r="L38" s="81">
        <v>0.57915433533370086</v>
      </c>
      <c r="M38" s="81">
        <v>0.6026311990850578</v>
      </c>
      <c r="N38" s="81">
        <v>0.56914485695958206</v>
      </c>
      <c r="O38" s="81">
        <v>0.60132305323910507</v>
      </c>
      <c r="P38" s="81">
        <v>0.59747106186405607</v>
      </c>
      <c r="Q38" s="81">
        <v>0.57022495500076198</v>
      </c>
      <c r="R38" s="81">
        <v>0.57905043370013998</v>
      </c>
      <c r="S38" s="81">
        <v>0.6114247328848893</v>
      </c>
      <c r="T38" s="51" t="s">
        <v>303</v>
      </c>
      <c r="U38" s="51" t="s">
        <v>304</v>
      </c>
    </row>
    <row r="39" spans="2:21" x14ac:dyDescent="0.35">
      <c r="B39" s="67" t="s">
        <v>120</v>
      </c>
      <c r="C39" s="68" t="s">
        <v>228</v>
      </c>
      <c r="D39" s="68">
        <v>3.0149844750657406E-2</v>
      </c>
      <c r="E39" s="68">
        <v>4.4526681104929411E-3</v>
      </c>
      <c r="F39" s="68">
        <v>-6.1534513879252795E-3</v>
      </c>
      <c r="G39" s="68">
        <v>-3.4322295015371873E-2</v>
      </c>
      <c r="H39" s="68">
        <v>7.2430135101830551E-2</v>
      </c>
      <c r="I39" s="68">
        <v>1.000011350862251E-3</v>
      </c>
      <c r="J39" s="68">
        <v>-1.5116010476234232E-2</v>
      </c>
      <c r="K39" s="68">
        <v>2.8535956413773933E-2</v>
      </c>
      <c r="L39" s="68">
        <v>3.5997189804211405E-2</v>
      </c>
      <c r="M39" s="68">
        <v>2.3476863751356936E-2</v>
      </c>
      <c r="N39" s="68">
        <v>-3.3486342125475743E-2</v>
      </c>
      <c r="O39" s="68">
        <v>3.2178196279523008E-2</v>
      </c>
      <c r="P39" s="68">
        <v>-3.8519913750489909E-3</v>
      </c>
      <c r="Q39" s="68">
        <v>-2.7246106863294095E-2</v>
      </c>
      <c r="R39" s="68">
        <v>8.8254786993779977E-3</v>
      </c>
      <c r="S39" s="68">
        <v>3.2374299184749322E-2</v>
      </c>
      <c r="T39" s="66"/>
    </row>
    <row r="40" spans="2:21" x14ac:dyDescent="0.35">
      <c r="B40" s="70" t="s">
        <v>71</v>
      </c>
      <c r="C40" s="71" t="s">
        <v>233</v>
      </c>
    </row>
  </sheetData>
  <mergeCells count="1">
    <mergeCell ref="J1:O1"/>
  </mergeCells>
  <conditionalFormatting sqref="B4">
    <cfRule type="cellIs" dxfId="33" priority="104" operator="equal">
      <formula>0</formula>
    </cfRule>
  </conditionalFormatting>
  <conditionalFormatting sqref="B5:B36">
    <cfRule type="cellIs" dxfId="32" priority="106" operator="equal">
      <formula>0</formula>
    </cfRule>
  </conditionalFormatting>
  <conditionalFormatting sqref="C4:S4">
    <cfRule type="cellIs" dxfId="31" priority="105" operator="equal">
      <formula>0</formula>
    </cfRule>
  </conditionalFormatting>
  <conditionalFormatting sqref="C5:S36">
    <cfRule type="cellIs" dxfId="30" priority="101" operator="equal">
      <formula>0</formula>
    </cfRule>
  </conditionalFormatting>
  <conditionalFormatting sqref="U38">
    <cfRule type="cellIs" dxfId="19" priority="37" operator="equal">
      <formula>0</formula>
    </cfRule>
  </conditionalFormatting>
  <conditionalFormatting sqref="T4:U4">
    <cfRule type="cellIs" dxfId="18" priority="44" operator="equal">
      <formula>0</formula>
    </cfRule>
  </conditionalFormatting>
  <conditionalFormatting sqref="T4:U4">
    <cfRule type="dataBar" priority="4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{524E8561-33C4-436A-B845-6929372B7B71}</x14:id>
        </ext>
      </extLst>
    </cfRule>
  </conditionalFormatting>
  <conditionalFormatting sqref="T38">
    <cfRule type="cellIs" dxfId="17" priority="41" operator="equal">
      <formula>0</formula>
    </cfRule>
  </conditionalFormatting>
  <conditionalFormatting sqref="T38">
    <cfRule type="dataBar" priority="4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{32399B00-B55C-412D-87BE-28BC531C091E}</x14:id>
        </ext>
      </extLst>
    </cfRule>
  </conditionalFormatting>
  <conditionalFormatting sqref="U38">
    <cfRule type="dataBar" priority="3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{A01DC71B-ED06-41DA-A7FA-5142C726007A}</x14:id>
        </ext>
      </extLst>
    </cfRule>
  </conditionalFormatting>
  <conditionalFormatting sqref="T37:U38">
    <cfRule type="cellIs" dxfId="16" priority="36" operator="equal">
      <formula>-1</formula>
    </cfRule>
  </conditionalFormatting>
  <conditionalFormatting sqref="T37:U38">
    <cfRule type="cellIs" dxfId="15" priority="35" operator="equal">
      <formula>-1</formula>
    </cfRule>
  </conditionalFormatting>
  <conditionalFormatting sqref="U38">
    <cfRule type="cellIs" dxfId="14" priority="33" operator="equal">
      <formula>0</formula>
    </cfRule>
  </conditionalFormatting>
  <conditionalFormatting sqref="U38">
    <cfRule type="dataBar" priority="3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{54A590A9-E507-463C-8A29-E1F75B9D8204}</x14:id>
        </ext>
      </extLst>
    </cfRule>
  </conditionalFormatting>
  <conditionalFormatting sqref="U38">
    <cfRule type="cellIs" dxfId="13" priority="31" operator="equal">
      <formula>0</formula>
    </cfRule>
  </conditionalFormatting>
  <conditionalFormatting sqref="U38">
    <cfRule type="dataBar" priority="3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{B0652F99-9E95-4DCC-9D00-D613C3FCBC74}</x14:id>
        </ext>
      </extLst>
    </cfRule>
  </conditionalFormatting>
  <conditionalFormatting sqref="T37:U38">
    <cfRule type="cellIs" dxfId="12" priority="30" operator="equal">
      <formula>-1</formula>
    </cfRule>
  </conditionalFormatting>
  <conditionalFormatting sqref="U38">
    <cfRule type="cellIs" dxfId="11" priority="28" operator="equal">
      <formula>0</formula>
    </cfRule>
  </conditionalFormatting>
  <conditionalFormatting sqref="U38">
    <cfRule type="dataBar" priority="29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{D7D10C80-67E9-4FFD-BABB-AD108438374D}</x14:id>
        </ext>
      </extLst>
    </cfRule>
  </conditionalFormatting>
  <conditionalFormatting sqref="B37:B38">
    <cfRule type="cellIs" dxfId="10" priority="27" operator="equal">
      <formula>0</formula>
    </cfRule>
  </conditionalFormatting>
  <conditionalFormatting sqref="B39">
    <cfRule type="cellIs" dxfId="7" priority="11" operator="equal">
      <formula>0</formula>
    </cfRule>
  </conditionalFormatting>
  <conditionalFormatting sqref="C39:S39">
    <cfRule type="cellIs" dxfId="6" priority="9" operator="equal">
      <formula>0</formula>
    </cfRule>
  </conditionalFormatting>
  <conditionalFormatting sqref="U5:U36">
    <cfRule type="cellIs" dxfId="5" priority="5" operator="equal">
      <formula>0</formula>
    </cfRule>
  </conditionalFormatting>
  <conditionalFormatting sqref="T5:T36">
    <cfRule type="cellIs" dxfId="4" priority="7" operator="equal">
      <formula>0</formula>
    </cfRule>
  </conditionalFormatting>
  <conditionalFormatting sqref="T5:T36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{AD1E01A8-5158-4445-AD54-A3A5C3A24141}</x14:id>
        </ext>
      </extLst>
    </cfRule>
  </conditionalFormatting>
  <conditionalFormatting sqref="U5:U3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{F5CFEEEA-8EFB-4A1A-945E-EA5A755DD2EA}</x14:id>
        </ext>
      </extLst>
    </cfRule>
  </conditionalFormatting>
  <conditionalFormatting sqref="T5:U36">
    <cfRule type="cellIs" dxfId="3" priority="4" operator="equal">
      <formula>-1</formula>
    </cfRule>
  </conditionalFormatting>
  <conditionalFormatting sqref="T5:U36">
    <cfRule type="cellIs" dxfId="2" priority="3" operator="equal">
      <formula>-1</formula>
    </cfRule>
  </conditionalFormatting>
  <conditionalFormatting sqref="T5:U36">
    <cfRule type="cellIs" dxfId="1" priority="2" operator="equal">
      <formula>-1</formula>
    </cfRule>
  </conditionalFormatting>
  <conditionalFormatting sqref="B40">
    <cfRule type="cellIs" dxfId="0" priority="1" operator="equal">
      <formula>0</formula>
    </cfRule>
  </conditionalFormatting>
  <conditionalFormatting sqref="C39:S39">
    <cfRule type="dataBar" priority="149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{D14224A7-980B-41CB-8BBC-965B9EC6490F}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24E8561-33C4-436A-B845-6929372B7B7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T4:U4</xm:sqref>
        </x14:conditionalFormatting>
        <x14:conditionalFormatting xmlns:xm="http://schemas.microsoft.com/office/excel/2006/main">
          <x14:cfRule type="dataBar" id="{32399B00-B55C-412D-87BE-28BC531C091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T38</xm:sqref>
        </x14:conditionalFormatting>
        <x14:conditionalFormatting xmlns:xm="http://schemas.microsoft.com/office/excel/2006/main">
          <x14:cfRule type="dataBar" id="{A01DC71B-ED06-41DA-A7FA-5142C726007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54A590A9-E507-463C-8A29-E1F75B9D820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B0652F99-9E95-4DCC-9D00-D613C3FCBC7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D7D10C80-67E9-4FFD-BABB-AD108438374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U38</xm:sqref>
        </x14:conditionalFormatting>
        <x14:conditionalFormatting xmlns:xm="http://schemas.microsoft.com/office/excel/2006/main">
          <x14:cfRule type="dataBar" id="{AD1E01A8-5158-4445-AD54-A3A5C3A24141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T5:T36</xm:sqref>
        </x14:conditionalFormatting>
        <x14:conditionalFormatting xmlns:xm="http://schemas.microsoft.com/office/excel/2006/main">
          <x14:cfRule type="dataBar" id="{F5CFEEEA-8EFB-4A1A-945E-EA5A755DD2E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U5:U36</xm:sqref>
        </x14:conditionalFormatting>
        <x14:conditionalFormatting xmlns:xm="http://schemas.microsoft.com/office/excel/2006/main">
          <x14:cfRule type="dataBar" id="{D14224A7-980B-41CB-8BBC-965B9EC6490F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C39:S39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E30EA07-83AF-4A33-B589-B035DE7EEE1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Fx &amp; Macro</vt:lpstr>
      <vt:lpstr>Table of content</vt:lpstr>
      <vt:lpstr>Summary</vt:lpstr>
      <vt:lpstr>Investment portfolio</vt:lpstr>
      <vt:lpstr>Investments breakdown</vt:lpstr>
      <vt:lpstr>Assets</vt:lpstr>
      <vt:lpstr>Investment to GDP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Shanshan Yu</dc:creator>
  <cp:lastModifiedBy>Shanshan Yu</cp:lastModifiedBy>
  <dcterms:created xsi:type="dcterms:W3CDTF">2018-03-27T15:49:05Z</dcterms:created>
  <dcterms:modified xsi:type="dcterms:W3CDTF">2022-03-21T15:58:35Z</dcterms:modified>
</cp:coreProperties>
</file>